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<sst xmlns="http://schemas.openxmlformats.org/spreadsheetml/2006/main" count="32" uniqueCount="32">
  <si>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</si>
  <si>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XEI080</t>
  </si>
  <si>
    <t xml:space="preserve">U</t>
  </si>
  <si>
    <t xml:space="preserve">Assaig físic-químic de provetes de formigó endurit.</t>
  </si>
  <si>
    <r>
      <rPr>
        <sz val="8.25"/>
        <color rgb="FF000000"/>
        <rFont val="Arial"/>
        <family val="2"/>
      </rPr>
      <t xml:space="preserve">Assaig físic-químic sobre provetes de formigó endurit, amb determinació de: profunditat de carbonatació; contingut de clorurs; contingut de ciment, composició ponderal i relació aigua/ciment.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</si>
  <si>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</si>
  <si>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</si>
  <si>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</si>
  <si>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</si>
  <si>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</si>
  <si>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</si>
  <si>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</si>
  <si>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mt49des010</t>
  </si>
  <si>
    <t xml:space="preserve">U</t>
  </si>
  <si>
    <t xml:space="preserve">Repercussió de desplaçament a obra per la presa de mostres.</t>
  </si>
  <si>
    <t xml:space="preserve">mt49hoe020</t>
  </si>
  <si>
    <t xml:space="preserve">U</t>
  </si>
  <si>
    <t xml:space="preserve">Presa en obra de mostres de formigó endurit, quin pes no excedeixi de 50 kg.</t>
  </si>
  <si>
    <t xml:space="preserve">mt49hoe060</t>
  </si>
  <si>
    <t xml:space="preserve">U</t>
  </si>
  <si>
    <t xml:space="preserve">Assaig per determinar la profunditat de carbonatació d'una mostra de formigó endurit, segons UNE 112011.</t>
  </si>
  <si>
    <t xml:space="preserve">mt49hoe070</t>
  </si>
  <si>
    <t xml:space="preserve">U</t>
  </si>
  <si>
    <t xml:space="preserve">Assaig per determinar el contingut de clorurs d'una mostra de formigó endurit, segons UNE 112010.</t>
  </si>
  <si>
    <t xml:space="preserve">mt49hoe090</t>
  </si>
  <si>
    <t xml:space="preserve">U</t>
  </si>
  <si>
    <t xml:space="preserve">Assaig per determinar el contingut de ciment d'una mostra de formigó endurit, determinant la composició ponderal i la relació aigua/ciment.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</si>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</sst>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25" customWidth="1"/>
    <col min="3" max="3" width="0.68" customWidth="1"/>
    <col min="4" max="4" width="5.95" customWidth="1"/>
    <col min="5" max="5" width="78.54" customWidth="1"/>
    <col min="6" max="6" width="11.73" customWidth="1"/>
    <col min="7" max="7" width="10.2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32.02</v>
      </c>
      <c r="H11" s="12">
        <f ca="1">ROUND(INDIRECT(ADDRESS(ROW()+(0), COLUMN()+(-2), 1))*INDIRECT(ADDRESS(ROW()+(0), COLUMN()+(-1), 1)), 2)</f>
        <v>32.02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31.09</v>
      </c>
      <c r="H12" s="12">
        <f ca="1">ROUND(INDIRECT(ADDRESS(ROW()+(0), COLUMN()+(-2), 1))*INDIRECT(ADDRESS(ROW()+(0), COLUMN()+(-1), 1)), 2)</f>
        <v>31.09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142.87</v>
      </c>
      <c r="H13" s="12">
        <f ca="1">ROUND(INDIRECT(ADDRESS(ROW()+(0), COLUMN()+(-2), 1))*INDIRECT(ADDRESS(ROW()+(0), COLUMN()+(-1), 1)), 2)</f>
        <v>142.87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371.88</v>
      </c>
      <c r="H14" s="14">
        <f ca="1">ROUND(INDIRECT(ADDRESS(ROW()+(0), COLUMN()+(-2), 1))*INDIRECT(ADDRESS(ROW()+(0), COLUMN()+(-1), 1)), 2)</f>
        <v>371.88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578.6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578.6</v>
      </c>
      <c r="H17" s="14">
        <f ca="1">ROUND(INDIRECT(ADDRESS(ROW()+(0), COLUMN()+(-2), 1))*INDIRECT(ADDRESS(ROW()+(0), COLUMN()+(-1), 1))/100, 2)</f>
        <v>11.57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590.17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