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<sst xmlns="http://schemas.openxmlformats.org/spreadsheetml/2006/main" count="32" uniqueCount="32">
  <si>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</si>
  <si>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</si>
  <si>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</t>
  </si>
  <si>
    <t xml:space="preserve">Assaig físic-químic de provetes de formigó endurit.</t>
  </si>
  <si>
    <r>
      <rPr>
        <sz val="8.25"/>
        <color rgb="FF000000"/>
        <rFont val="Arial"/>
        <family val="2"/>
      </rPr>
      <t xml:space="preserve">Assaig físic-químic sobre provetes de formigó endurit, amb determinació de: porositat, densitat real i densitat aparent; contingut de ciment, composició ponderal i relació aigua/ciment; desgast per fregament sobre dos provetes cilíndriques.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</si>
  <si>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</si>
  <si>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</si>
  <si>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</si>
  <si>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</si>
  <si>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</si>
  <si>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</si>
  <si>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</si>
  <si>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</si>
  <si>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</si>
  <si>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</si>
  <si>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mt49hoe020</t>
  </si>
  <si>
    <t xml:space="preserve">U</t>
  </si>
  <si>
    <t xml:space="preserve">Presa en obra de mostres de formigó endurit, quin pes no excedeixi de 50 kg.</t>
  </si>
  <si>
    <t xml:space="preserve">mt49hoe040</t>
  </si>
  <si>
    <t xml:space="preserve">U</t>
  </si>
  <si>
    <t xml:space="preserve">Assaig per determinar la porositat i densitat real i aparent d'una mostra de formigó endurit, segons UNE-EN 12390-7.</t>
  </si>
  <si>
    <t xml:space="preserve">mt49hoe090</t>
  </si>
  <si>
    <t xml:space="preserve">U</t>
  </si>
  <si>
    <t xml:space="preserve">Assaig per determinar el contingut de ciment d'una mostra de formigó endurit, determinant la composició ponderal i la relació aigua/ciment.</t>
  </si>
  <si>
    <t xml:space="preserve">mt49hoe100</t>
  </si>
  <si>
    <t xml:space="preserve">U</t>
  </si>
  <si>
    <t xml:space="preserve">Assaig per determinar el desgast per fregament sobre dos provetes cilíndriques de formigó endurit.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</si>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</sst>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371.88</v>
      </c>
      <c r="H13" s="12">
        <f ca="1">ROUND(INDIRECT(ADDRESS(ROW()+(0), COLUMN()+(-2), 1))*INDIRECT(ADDRESS(ROW()+(0), COLUMN()+(-1), 1)), 2)</f>
        <v>371.88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255.97</v>
      </c>
      <c r="H14" s="14">
        <f ca="1">ROUND(INDIRECT(ADDRESS(ROW()+(0), COLUMN()+(-2), 1))*INDIRECT(ADDRESS(ROW()+(0), COLUMN()+(-1), 1)), 2)</f>
        <v>255.97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729.51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729.51</v>
      </c>
      <c r="H17" s="14">
        <f ca="1">ROUND(INDIRECT(ADDRESS(ROW()+(0), COLUMN()+(-2), 1))*INDIRECT(ADDRESS(ROW()+(0), COLUMN()+(-1), 1))/100, 2)</f>
        <v>14.59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744.1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