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<sst xmlns="http://schemas.openxmlformats.org/spreadsheetml/2006/main" count="38" uniqueCount="38">
  <si>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</si>
  <si>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</si>
  <si>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</si>
  <si>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</si>
  <si>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porositat, densitat real i densitat aparent; presència de ciment aluminós; profunditat de carbonatació; contingut de clorurs; contingut de ciment, composició ponderal i relació aigua/ciment.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</si>
  <si>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</si>
  <si>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</si>
  <si>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</si>
  <si>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</si>
  <si>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</si>
  <si>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</si>
  <si>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</si>
  <si>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</si>
  <si>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</si>
  <si>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</si>
  <si>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</si>
  <si>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</si>
  <si>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</si>
  <si>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mt49hoe040</t>
  </si>
  <si>
    <t xml:space="preserve">U</t>
  </si>
  <si>
    <t xml:space="preserve">Assaig per determinar la porositat i densitat real i aparent d'una mostra de formigó endurit, segons UNE-EN 12390-7.</t>
  </si>
  <si>
    <t xml:space="preserve">mt49hoe050</t>
  </si>
  <si>
    <t xml:space="preserve">U</t>
  </si>
  <si>
    <t xml:space="preserve">Assaig qualitatiu per determinar la presència de ciment aluminós en una mostra de formigó endurit.</t>
  </si>
  <si>
    <t xml:space="preserve">mt49hoe060</t>
  </si>
  <si>
    <t xml:space="preserve">U</t>
  </si>
  <si>
    <t xml:space="preserve">Assaig per determinar la profunditat de carbonatació d'una mostra de formigó endurit, segons UNE 112011.</t>
  </si>
  <si>
    <t xml:space="preserve">mt49hoe070</t>
  </si>
  <si>
    <t xml:space="preserve">U</t>
  </si>
  <si>
    <t xml:space="preserve">Assaig per determinar el contingut de clorurs d'una mostra de formigó endurit, segons UNE 112010.</t>
  </si>
  <si>
    <t xml:space="preserve">mt49hoe090</t>
  </si>
  <si>
    <t xml:space="preserve">U</t>
  </si>
  <si>
    <t xml:space="preserve">Assaig per determinar el contingut de ciment d'una mostra de formigó endurit, determinant la composició ponderal i la relació aigua/ciment.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</si>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</sst>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122.84</v>
      </c>
      <c r="H13" s="12">
        <f ca="1">ROUND(INDIRECT(ADDRESS(ROW()+(0), COLUMN()+(-2), 1))*INDIRECT(ADDRESS(ROW()+(0), COLUMN()+(-1), 1)), 2)</f>
        <v>122.84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31.09</v>
      </c>
      <c r="H14" s="12">
        <f ca="1">ROUND(INDIRECT(ADDRESS(ROW()+(0), COLUMN()+(-2), 1))*INDIRECT(ADDRESS(ROW()+(0), COLUMN()+(-1), 1)), 2)</f>
        <v>31.09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142.87</v>
      </c>
      <c r="H15" s="12">
        <f ca="1">ROUND(INDIRECT(ADDRESS(ROW()+(0), COLUMN()+(-2), 1))*INDIRECT(ADDRESS(ROW()+(0), COLUMN()+(-1), 1)), 2)</f>
        <v>142.87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371.88</v>
      </c>
      <c r="H16" s="14">
        <f ca="1">ROUND(INDIRECT(ADDRESS(ROW()+(0), COLUMN()+(-2), 1))*INDIRECT(ADDRESS(ROW()+(0), COLUMN()+(-1), 1)), 2)</f>
        <v>371.88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770.34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770.34</v>
      </c>
      <c r="H19" s="14">
        <f ca="1">ROUND(INDIRECT(ADDRESS(ROW()+(0), COLUMN()+(-2), 1))*INDIRECT(ADDRESS(ROW()+(0), COLUMN()+(-1), 1))/100, 2)</f>
        <v>15.41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785.75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