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<sst xmlns="http://schemas.openxmlformats.org/spreadsheetml/2006/main" count="29" uniqueCount="29">
  <si>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</si>
  <si>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UTP020</t>
  </si>
  <si>
    <t xml:space="preserve">m²</t>
  </si>
  <si>
    <t xml:space="preserve">Barrera acústica amb panells metàl·lics de sectorització "ACH".</t>
  </si>
  <si>
    <r>
      <rPr>
        <sz val="8.25"/>
        <color rgb="FF000000"/>
        <rFont val="Arial"/>
        <family val="2"/>
      </rPr>
      <t xml:space="preserve">Barrera acústica de 3 m d'altura, 3 m de separació entre pilars, prevista per suportar fins a 320 kg/m² de sobrecàrrega màxima deguda a l'acció del vent, realitzada amb panells encadellats de sectorització d'acer galvanitzat, model Estándar "ACH", de 100 mm d'espessor i 1150 mm d'amplada, formats per cara exterior de xapa microgrecada acabat prelacat, Granite Standard, RC3 i RUV2, segons UNE-EN 10169, de 0,5 mm d'espessor, ànima aïllant de llana de roca de densitat mitjana 120 kg/m³ i cara interior de xapa nervada acabat prelacat, Granite Standard, de 0,5 mm d'espessor, amb perforacions, Euroclasse A2-s1, d0 de reacció al foc segons UNE-EN 13501-1, instal·lats per encaix i lliscament sobre pilars de perfil laminat en calent, soldats a plaques d'ancoratge amb perns, fixades a sabates de fonamentació. El preu no inclou la fonamentació, els pilars ni els acabats.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</si>
  <si>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</si>
  <si>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</si>
  <si>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</si>
  <si>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</si>
  <si>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</si>
  <si>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</si>
  <si>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</si>
  <si>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mt12ppa030y</t>
  </si>
  <si>
    <t xml:space="preserve">m²</t>
  </si>
  <si>
    <t xml:space="preserve">Panell encadellat de sectorització d'acer galvanitzat, model Estándar "ACH", de 100 mm d'espessor i 1150 mm d'amplada, format per cara exterior de xapa microgrecada acabat prelacat, Granite Standard, RC3 i RUV2, segons UNE-EN 10169, de 0,5 mm d'espessor, ànima aïllant de llana de roca de densitat mitjana 120 kg/m³ i cara interior de xapa nervada acabat prelacat, Granite Standard, de 0,5 mm d'espessor, amb perforacions, Euroclasse A2-s1, d0 de reacció al foc segons UNE-EN 13501-1, categoria A4, segons UNE-EN 1793-1, categoria B3, segons UNE-EN 1793-2.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</si>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</sst>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49.76</v>
      </c>
      <c r="H10" s="14">
        <f ca="1">ROUND(INDIRECT(ADDRESS(ROW()+(0), COLUMN()+(-2), 1))*INDIRECT(ADDRESS(ROW()+(0), COLUMN()+(-1), 1)), 2)</f>
        <v>49.76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29.67</v>
      </c>
      <c r="H13" s="13">
        <f ca="1">ROUND(INDIRECT(ADDRESS(ROW()+(0), COLUMN()+(-2), 1))*INDIRECT(ADDRESS(ROW()+(0), COLUMN()+(-1), 1)), 2)</f>
        <v>3.56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</v>
      </c>
      <c r="G14" s="14">
        <v>26.39</v>
      </c>
      <c r="H14" s="14">
        <f ca="1">ROUND(INDIRECT(ADDRESS(ROW()+(0), COLUMN()+(-2), 1))*INDIRECT(ADDRESS(ROW()+(0), COLUMN()+(-1), 1)), 2)</f>
        <v>3.17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56.49</v>
      </c>
      <c r="H17" s="14">
        <f ca="1">ROUND(INDIRECT(ADDRESS(ROW()+(0), COLUMN()+(-2), 1))*INDIRECT(ADDRESS(ROW()+(0), COLUMN()+(-1), 1))/100, 2)</f>
        <v>1.13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57.62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