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<sst xmlns="http://schemas.openxmlformats.org/spreadsheetml/2006/main" count="38" uniqueCount="38">
  <si>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</si>
  <si>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</si>
  <si>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</t>
  </si>
  <si>
    <t xml:space="preserve">Taulell de cuina de tauler aglomerat hidròfug.</t>
  </si>
  <si>
    <r>
      <rPr>
        <sz val="8.25"/>
        <color rgb="FF000000"/>
        <rFont val="Arial"/>
        <family val="2"/>
      </rPr>
      <t xml:space="preserve">Taulell de cuina de tauler aglomerat hidròfug amb superfície revestida de fòrmica color crema o blanc, part inferior folrada de material neutre i cantell frontal d'un sol full d'estratificat de 350x62x3 cm, recolzat en els mobles baixos de cuina en el qual anirà encaixada l'aigüera. Inclús material auxiliar per ancoratge de taulell i massilla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</si>
  <si>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</si>
  <si>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</si>
  <si>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</si>
  <si>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</si>
  <si>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</si>
  <si>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</si>
  <si>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</si>
  <si>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mt19ema010a</t>
  </si>
  <si>
    <t xml:space="preserve">m</t>
  </si>
  <si>
    <t xml:space="preserve">Taulell de cuina, de tauler aglomerat hidròfug, 62x3 cm, amb superfície revestida de fòrmica color crema o blanc, part inferior folrada de material neutre i cantell frontal d'un sol full d'estratificat, inclús tupè, embellidor i acabaments.</t>
  </si>
  <si>
    <t xml:space="preserve">mt19ewa010i</t>
  </si>
  <si>
    <t xml:space="preserve">U</t>
  </si>
  <si>
    <t xml:space="preserve">Formació de buit, en taulell de tauler aglomerat.</t>
  </si>
  <si>
    <t xml:space="preserve">mt19ewa020</t>
  </si>
  <si>
    <t xml:space="preserve">U</t>
  </si>
  <si>
    <t xml:space="preserve">Material auxiliar per ancoratge de taulell.</t>
  </si>
  <si>
    <t xml:space="preserve">mt32war010</t>
  </si>
  <si>
    <t xml:space="preserve">kg</t>
  </si>
  <si>
    <t xml:space="preserve">Segellador elàstic de poliuretà monocomponent per juntes.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</si>
  <si>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</si>
  <si>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</si>
  <si>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</si>
  <si>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</si>
  <si>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</si>
  <si>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</si>
  <si>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</si>
  <si>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</si>
  <si>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</si>
  <si>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</si>
  <si>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</si>
  <si>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</si>
  <si>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167,65€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</si>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</sst>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5.95" customWidth="1"/>
    <col min="5" max="5" width="75.14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51.77</v>
      </c>
      <c r="H10" s="12">
        <f ca="1">ROUND(INDIRECT(ADDRESS(ROW()+(0), COLUMN()+(-2), 1))*INDIRECT(ADDRESS(ROW()+(0), COLUMN()+(-1), 1)), 2)</f>
        <v>181.2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15.63</v>
      </c>
      <c r="H11" s="12">
        <f ca="1">ROUND(INDIRECT(ADDRESS(ROW()+(0), COLUMN()+(-2), 1))*INDIRECT(ADDRESS(ROW()+(0), COLUMN()+(-1), 1)), 2)</f>
        <v>15.63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10.6</v>
      </c>
      <c r="H12" s="12">
        <f ca="1">ROUND(INDIRECT(ADDRESS(ROW()+(0), COLUMN()+(-2), 1))*INDIRECT(ADDRESS(ROW()+(0), COLUMN()+(-1), 1)), 2)</f>
        <v>37.1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10.75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234.44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1.049</v>
      </c>
      <c r="G16" s="12">
        <v>30.19</v>
      </c>
      <c r="H16" s="12">
        <f ca="1">ROUND(INDIRECT(ADDRESS(ROW()+(0), COLUMN()+(-2), 1))*INDIRECT(ADDRESS(ROW()+(0), COLUMN()+(-1), 1)), 2)</f>
        <v>31.67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1.23</v>
      </c>
      <c r="G17" s="14">
        <v>26.6</v>
      </c>
      <c r="H17" s="14">
        <f ca="1">ROUND(INDIRECT(ADDRESS(ROW()+(0), COLUMN()+(-2), 1))*INDIRECT(ADDRESS(ROW()+(0), COLUMN()+(-1), 1)), 2)</f>
        <v>32.72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298.83</v>
      </c>
      <c r="H20" s="14">
        <f ca="1">ROUND(INDIRECT(ADDRESS(ROW()+(0), COLUMN()+(-2), 1))*INDIRECT(ADDRESS(ROW()+(0), COLUMN()+(-1), 1))/100, 2)</f>
        <v>5.98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304.81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