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<sst xmlns="http://schemas.openxmlformats.org/spreadsheetml/2006/main" count="32" uniqueCount="32">
  <si>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</si>
  <si>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SGA010</t>
  </si>
  <si>
    <t xml:space="preserve">U</t>
  </si>
  <si>
    <t xml:space="preserve">Vàlvula d'esquadra.</t>
  </si>
  <si>
    <r>
      <rPr>
        <sz val="8.25"/>
        <color rgb="FF000000"/>
        <rFont val="Arial"/>
        <family val="2"/>
      </rPr>
      <t xml:space="preserve">Vàlvula d'esquadra, PN=16 bar, de 1/2"x3/8", amb cos de llautó cromat, comandament d'ABS cromat, sistema de tancament de 1/4 de tornada i embellidor d'acer cromat, temperatura de servei fins a 90°C.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</si>
  <si>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</si>
  <si>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</si>
  <si>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</si>
  <si>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</si>
  <si>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</si>
  <si>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</si>
  <si>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</si>
  <si>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mt37sth016a</t>
  </si>
  <si>
    <t xml:space="preserve">U</t>
  </si>
  <si>
    <t xml:space="preserve">Vàlvula d'esquadra, PN=16 bar, de 1/2"x3/8", amb cos de llautó cromat, comandament d'ABS cromat, sistema de tancament de 1/4 de tornada i embellidor d'acer cromat, temperatura de servei fins a 90°C.</t>
  </si>
  <si>
    <t xml:space="preserve">mt37www010</t>
  </si>
  <si>
    <t xml:space="preserve">U</t>
  </si>
  <si>
    <t xml:space="preserve">Material auxiliar per a instal·lacions de lampisteria.</t>
  </si>
  <si>
    <t xml:space="preserve">Subtotal materials:</t>
  </si>
  <si>
    <t xml:space="preserve">Mà d'obra</t>
  </si>
  <si>
    <t xml:space="preserve">mo008</t>
  </si>
  <si>
    <t xml:space="preserve">h</t>
  </si>
  <si>
    <t xml:space="preserve">Oficial 1ª lampista.</t>
  </si>
  <si>
    <t xml:space="preserve">mo107</t>
  </si>
  <si>
    <t xml:space="preserve">h</t>
  </si>
  <si>
    <t xml:space="preserve">Ajudant lampista.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</si>
  <si>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</si>
  <si>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</si>
  <si>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</si>
  <si>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</si>
  <si>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2,17€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</si>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</sst>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6.80" customWidth="1"/>
    <col min="4" max="4" width="76.50" customWidth="1"/>
    <col min="5" max="5" width="13.26" customWidth="1"/>
    <col min="6" max="6" width="10.71" customWidth="1"/>
    <col min="7" max="7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4.57</v>
      </c>
      <c r="G10" s="12">
        <f ca="1">ROUND(INDIRECT(ADDRESS(ROW()+(0), COLUMN()+(-2), 1))*INDIRECT(ADDRESS(ROW()+(0), COLUMN()+(-1), 1)), 2)</f>
        <v>4.57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1.4</v>
      </c>
      <c r="G11" s="14">
        <f ca="1">ROUND(INDIRECT(ADDRESS(ROW()+(0), COLUMN()+(-2), 1))*INDIRECT(ADDRESS(ROW()+(0), COLUMN()+(-1), 1)), 2)</f>
        <v>1.4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5.97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0.12</v>
      </c>
      <c r="F14" s="12">
        <v>29.34</v>
      </c>
      <c r="G14" s="12">
        <f ca="1">ROUND(INDIRECT(ADDRESS(ROW()+(0), COLUMN()+(-2), 1))*INDIRECT(ADDRESS(ROW()+(0), COLUMN()+(-1), 1)), 2)</f>
        <v>3.52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0.12</v>
      </c>
      <c r="F15" s="14">
        <v>25.25</v>
      </c>
      <c r="G15" s="14">
        <f ca="1">ROUND(INDIRECT(ADDRESS(ROW()+(0), COLUMN()+(-2), 1))*INDIRECT(ADDRESS(ROW()+(0), COLUMN()+(-1), 1)), 2)</f>
        <v>3.03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6.55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12.52</v>
      </c>
      <c r="G18" s="14">
        <f ca="1">ROUND(INDIRECT(ADDRESS(ROW()+(0), COLUMN()+(-2), 1))*INDIRECT(ADDRESS(ROW()+(0), COLUMN()+(-1), 1))/100, 2)</f>
        <v>0.25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12.77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