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<sst xmlns="http://schemas.openxmlformats.org/spreadsheetml/2006/main" count="48" uniqueCount="48">
  <si>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</si>
  <si>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SEJ010</t>
  </si>
  <si>
    <t xml:space="preserve">U</t>
  </si>
  <si>
    <t xml:space="preserve">Escala de tisora.</t>
  </si>
  <si>
    <r>
      <rPr>
        <sz val="8.25"/>
        <color rgb="FF000000"/>
        <rFont val="Arial"/>
        <family val="2"/>
      </rPr>
      <t xml:space="preserve">Escala retràctil extensible de tisores per a sostre d'acer lacat, amb obertura i tancament manuals, per a salvar una altura entre plantes de 250 a 275 cm i per a un buit de 70x50 cm.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</si>
  <si>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</si>
  <si>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</si>
  <si>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</si>
  <si>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</si>
  <si>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</si>
  <si>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</si>
  <si>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</si>
  <si>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mt44etm010jag</t>
  </si>
  <si>
    <t xml:space="preserve">U</t>
  </si>
  <si>
    <t xml:space="preserve">Escala retràctil extensible de tisores per a sostre d'acer lacat, amb obertura i tancament manuals, per a salvar una altura entre plantes de 250 a 275 cm i per a un buit de 70x50 cm, tapa d'acer lacat en blanc de 16 mm d'espessor i calaix de xapa lacada en blanc de 12,5 cm d'altura per a encastar en suport.</t>
  </si>
  <si>
    <t xml:space="preserve">mt15sja100</t>
  </si>
  <si>
    <t xml:space="preserve">U</t>
  </si>
  <si>
    <t xml:space="preserve">Cartutx de massilla de silicona neutra.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</si>
  <si>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</si>
  <si>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</si>
  <si>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</si>
  <si>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</si>
  <si>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</si>
  <si>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</si>
  <si>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</si>
  <si>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</si>
  <si>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</si>
  <si>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</si>
  <si>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</si>
  <si>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</si>
  <si>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</si>
  <si>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</si>
  <si>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</si>
  <si>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</si>
  <si>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</si>
  <si>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</si>
  <si>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232,32€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</si>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</sst>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02" customWidth="1"/>
    <col min="4" max="4" width="6.63" customWidth="1"/>
    <col min="5" max="5" width="74.29" customWidth="1"/>
    <col min="6" max="6" width="11.56" customWidth="1"/>
    <col min="7" max="7" width="1.19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1"/>
      <c r="H10" s="12">
        <v>292.94</v>
      </c>
      <c r="I10" s="12">
        <f ca="1">ROUND(INDIRECT(ADDRESS(ROW()+(0), COLUMN()+(-3), 1))*INDIRECT(ADDRESS(ROW()+(0), COLUMN()+(-1), 1)), 2)</f>
        <v>292.94</v>
      </c>
      <c r="J10" s="12"/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1"/>
      <c r="H11" s="12">
        <v>3.13</v>
      </c>
      <c r="I11" s="12">
        <f ca="1">ROUND(INDIRECT(ADDRESS(ROW()+(0), COLUMN()+(-3), 1))*INDIRECT(ADDRESS(ROW()+(0), COLUMN()+(-1), 1)), 2)</f>
        <v>3.13</v>
      </c>
      <c r="J11" s="12"/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0.037</v>
      </c>
      <c r="G12" s="11"/>
      <c r="H12" s="12">
        <v>1.5</v>
      </c>
      <c r="I12" s="12">
        <f ca="1">ROUND(INDIRECT(ADDRESS(ROW()+(0), COLUMN()+(-3), 1))*INDIRECT(ADDRESS(ROW()+(0), COLUMN()+(-1), 1)), 2)</f>
        <v>0.06</v>
      </c>
      <c r="J12" s="12"/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0.203</v>
      </c>
      <c r="G13" s="13"/>
      <c r="H13" s="14">
        <v>53.48</v>
      </c>
      <c r="I13" s="14">
        <f ca="1">ROUND(INDIRECT(ADDRESS(ROW()+(0), COLUMN()+(-3), 1))*INDIRECT(ADDRESS(ROW()+(0), COLUMN()+(-1), 1)), 2)</f>
        <v>10.86</v>
      </c>
      <c r="J13" s="14"/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306.99</v>
      </c>
      <c r="J14" s="17"/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5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5.994</v>
      </c>
      <c r="G16" s="11"/>
      <c r="H16" s="12">
        <v>29.34</v>
      </c>
      <c r="I16" s="12">
        <f ca="1">ROUND(INDIRECT(ADDRESS(ROW()+(0), COLUMN()+(-3), 1))*INDIRECT(ADDRESS(ROW()+(0), COLUMN()+(-1), 1)), 2)</f>
        <v>175.86</v>
      </c>
      <c r="J16" s="12"/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6.642</v>
      </c>
      <c r="G17" s="13"/>
      <c r="H17" s="14">
        <v>25.28</v>
      </c>
      <c r="I17" s="14">
        <f ca="1">ROUND(INDIRECT(ADDRESS(ROW()+(0), COLUMN()+(-3), 1))*INDIRECT(ADDRESS(ROW()+(0), COLUMN()+(-1), 1)), 2)</f>
        <v>167.91</v>
      </c>
      <c r="J17" s="14"/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343.77</v>
      </c>
      <c r="J18" s="17"/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5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3"/>
      <c r="H20" s="14">
        <f ca="1">ROUND(SUM(INDIRECT(ADDRESS(ROW()+(-2), COLUMN()+(1), 1)),INDIRECT(ADDRESS(ROW()+(-6), COLUMN()+(1), 1))), 2)</f>
        <v>650.76</v>
      </c>
      <c r="I20" s="14">
        <f ca="1">ROUND(INDIRECT(ADDRESS(ROW()+(0), COLUMN()+(-3), 1))*INDIRECT(ADDRESS(ROW()+(0), COLUMN()+(-1), 1))/100, 2)</f>
        <v>13.02</v>
      </c>
      <c r="J20" s="14"/>
    </row>
    <row r="21" spans="1:10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663.78</v>
      </c>
      <c r="J21" s="26"/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 t="s">
        <v>40</v>
      </c>
      <c r="H24" s="27"/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1.18202e+006</v>
      </c>
      <c r="G25" s="29">
        <v>1.18202e+006</v>
      </c>
      <c r="H25" s="29"/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5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H14"/>
    <mergeCell ref="I14:J14"/>
    <mergeCell ref="A15:C15"/>
    <mergeCell ref="E15:G15"/>
    <mergeCell ref="I15:J15"/>
    <mergeCell ref="A16:C16"/>
    <mergeCell ref="F16:G16"/>
    <mergeCell ref="I16:J16"/>
    <mergeCell ref="A17:C17"/>
    <mergeCell ref="F17:G17"/>
    <mergeCell ref="I17:J17"/>
    <mergeCell ref="A18:C18"/>
    <mergeCell ref="F18:H18"/>
    <mergeCell ref="I18:J18"/>
    <mergeCell ref="A19:C19"/>
    <mergeCell ref="E19:G19"/>
    <mergeCell ref="I19:J19"/>
    <mergeCell ref="A20:C20"/>
    <mergeCell ref="F20:G20"/>
    <mergeCell ref="I20:J20"/>
    <mergeCell ref="A21:E21"/>
    <mergeCell ref="F21:H21"/>
    <mergeCell ref="I21:J21"/>
    <mergeCell ref="A24:E24"/>
    <mergeCell ref="G24:I24"/>
    <mergeCell ref="A25:E25"/>
    <mergeCell ref="F25:F26"/>
    <mergeCell ref="G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