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<sst xmlns="http://schemas.openxmlformats.org/spreadsheetml/2006/main" count="29" uniqueCount="29">
  <si>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</si>
  <si>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SDA031</t>
  </si>
  <si>
    <t xml:space="preserve">U</t>
  </si>
  <si>
    <t xml:space="preserve">Protector complet per a radiador, d'escuma de poliuretà d'alta densitat reforçada amb estructura tubular metàl·lica.</t>
  </si>
  <si>
    <r>
      <rPr>
        <sz val="8.25"/>
        <color rgb="FF000000"/>
        <rFont val="Arial"/>
        <family val="2"/>
      </rPr>
      <t xml:space="preserve">Protector complet per a radiador, d'escuma de poliuretà d'alta densitat reforçada amb una estructura tubular metàl·lica, d'entre 2000 i 2500 mm de longitud, amb recobriment de PVC, color a escollir. Col·locació en obra: caragolat a la superfície suport amb plaques metàl·liques.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</si>
  <si>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</si>
  <si>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</si>
  <si>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</si>
  <si>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</si>
  <si>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</si>
  <si>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</si>
  <si>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</si>
  <si>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mt53pdi160d</t>
  </si>
  <si>
    <t xml:space="preserve">U</t>
  </si>
  <si>
    <t xml:space="preserve">Protector complet per a radiador, d'escuma de poliuretà d'alta densitat reforçada amb una estructura tubular metàl·lica, d'entre 2000 i 2500 mm de longitud, amb recobriment de PVC, color a escollir i plaques metàl·liques amb forats per caragolar a la superfície suport, Euroclasse B-s1, d0 de reacció al foc, segons UNE-EN 13501-1.</t>
  </si>
  <si>
    <t xml:space="preserve">mt26aaa240da</t>
  </si>
  <si>
    <t xml:space="preserve">U</t>
  </si>
  <si>
    <t xml:space="preserve">Tac de niló amb cargol de cap aixamfranat, d'acer inoxidable AISI 304, de 6 mm de diàmetre i 35 mm de longitud.</t>
  </si>
  <si>
    <t xml:space="preserve">Subtotal materials:</t>
  </si>
  <si>
    <t xml:space="preserve">Mà d'obra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</si>
  <si>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</si>
  <si>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</si>
  <si>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</si>
  <si>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</si>
  <si>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</si>
  <si>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</si>
  <si>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</si>
  <si>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143,35€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</si>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</sst>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380.32</v>
      </c>
      <c r="G10" s="12">
        <f ca="1">ROUND(INDIRECT(ADDRESS(ROW()+(0), COLUMN()+(-2), 1))*INDIRECT(ADDRESS(ROW()+(0), COLUMN()+(-1), 1)), 2)</f>
        <v>380.32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0.24</v>
      </c>
      <c r="G11" s="14">
        <f ca="1">ROUND(INDIRECT(ADDRESS(ROW()+(0), COLUMN()+(-2), 1))*INDIRECT(ADDRESS(ROW()+(0), COLUMN()+(-1), 1)), 2)</f>
        <v>0.96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381.28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0.36</v>
      </c>
      <c r="F14" s="14">
        <v>25.28</v>
      </c>
      <c r="G14" s="14">
        <f ca="1">ROUND(INDIRECT(ADDRESS(ROW()+(0), COLUMN()+(-2), 1))*INDIRECT(ADDRESS(ROW()+(0), COLUMN()+(-1), 1)), 2)</f>
        <v>9.1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390.38</v>
      </c>
      <c r="G17" s="14">
        <f ca="1">ROUND(INDIRECT(ADDRESS(ROW()+(0), COLUMN()+(-2), 1))*INDIRECT(ADDRESS(ROW()+(0), COLUMN()+(-1), 1))/100, 2)</f>
        <v>7.81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398.19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