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<sst xmlns="http://schemas.openxmlformats.org/spreadsheetml/2006/main" count="38" uniqueCount="38">
  <si>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</si>
  <si>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SCF010</t>
  </si>
  <si>
    <t xml:space="preserve">U</t>
  </si>
  <si>
    <t xml:space="preserve">Aigüera.</t>
  </si>
  <si>
    <r>
      <rPr>
        <sz val="8.25"/>
        <color rgb="FF000000"/>
        <rFont val="Arial"/>
        <family val="2"/>
      </rPr>
      <t xml:space="preserve">Aigüera d'acer inoxidable per instal·lació en taulell, de 1 cubeta, de 450x490 mm, amb vàlvula de desguàs, per a taulell de cuina, equipat amb aixetes monocomandament amb cartutx ceràmic per a aigüera, gamma bàsica, acabat cromat, compost de canella giratòria, airejador i enllaços d'alimentació flexibles, vàlvula amb desguàs i sifó. Inclús connexió a les xarxes d'aigua freda i calenta i a la xarxa d'evacuació existents, fixació de l'aparell i closa amb silicona.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</si>
  <si>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</si>
  <si>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</si>
  <si>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</si>
  <si>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</si>
  <si>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</si>
  <si>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</si>
  <si>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</si>
  <si>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mt30fxs010a</t>
  </si>
  <si>
    <t xml:space="preserve">U</t>
  </si>
  <si>
    <t xml:space="preserve">Aigüera d'acer inoxidable per instal·lació en taulell, de 1 cubeta, de 450x490 mm, amb vàlvula de desguàs.</t>
  </si>
  <si>
    <t xml:space="preserve">mt31gmg030a</t>
  </si>
  <si>
    <t xml:space="preserve">U</t>
  </si>
  <si>
    <t xml:space="preserve">Aixetes monocomandament amb cartutx ceràmic per a aigüera, gamma bàsica, acabat cromat, compost de canella giratòria, airejador i enllaços d'alimentació flexibles, segons UNE-EN 200.</t>
  </si>
  <si>
    <t xml:space="preserve">mt30lla030</t>
  </si>
  <si>
    <t xml:space="preserve">U</t>
  </si>
  <si>
    <t xml:space="preserve">Aixeta de regulació de 1/2", per aigüera o safareig, acabat cromat.</t>
  </si>
  <si>
    <t xml:space="preserve">mt30sif020a</t>
  </si>
  <si>
    <t xml:space="preserve">U</t>
  </si>
  <si>
    <t xml:space="preserve">Sifó botella senzill de 1 1/2" per a aigüera de 1 cubeta, amb vàlvula extensible.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</si>
  <si>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</si>
  <si>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</si>
  <si>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</si>
  <si>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</si>
  <si>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</si>
  <si>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</si>
  <si>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</si>
  <si>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</si>
  <si>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</si>
  <si>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</si>
  <si>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</si>
  <si>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</si>
  <si>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206,91€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</si>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</sst>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126.02</v>
      </c>
      <c r="G10" s="12">
        <f ca="1">ROUND(INDIRECT(ADDRESS(ROW()+(0), COLUMN()+(-2), 1))*INDIRECT(ADDRESS(ROW()+(0), COLUMN()+(-1), 1)), 2)</f>
        <v>126.02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76.98</v>
      </c>
      <c r="G11" s="12">
        <f ca="1">ROUND(INDIRECT(ADDRESS(ROW()+(0), COLUMN()+(-2), 1))*INDIRECT(ADDRESS(ROW()+(0), COLUMN()+(-1), 1)), 2)</f>
        <v>76.98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20.32</v>
      </c>
      <c r="G12" s="12">
        <f ca="1">ROUND(INDIRECT(ADDRESS(ROW()+(0), COLUMN()+(-2), 1))*INDIRECT(ADDRESS(ROW()+(0), COLUMN()+(-1), 1)), 2)</f>
        <v>40.64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4.07</v>
      </c>
      <c r="G13" s="14">
        <f ca="1">ROUND(INDIRECT(ADDRESS(ROW()+(0), COLUMN()+(-2), 1))*INDIRECT(ADDRESS(ROW()+(0), COLUMN()+(-1), 1)), 2)</f>
        <v>4.07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247.71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0.827</v>
      </c>
      <c r="F16" s="12">
        <v>30.63</v>
      </c>
      <c r="G16" s="12">
        <f ca="1">ROUND(INDIRECT(ADDRESS(ROW()+(0), COLUMN()+(-2), 1))*INDIRECT(ADDRESS(ROW()+(0), COLUMN()+(-1), 1)), 2)</f>
        <v>25.33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0.635</v>
      </c>
      <c r="F17" s="14">
        <v>26.36</v>
      </c>
      <c r="G17" s="14">
        <f ca="1">ROUND(INDIRECT(ADDRESS(ROW()+(0), COLUMN()+(-2), 1))*INDIRECT(ADDRESS(ROW()+(0), COLUMN()+(-1), 1)), 2)</f>
        <v>16.74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42.07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289.78</v>
      </c>
      <c r="G20" s="14">
        <f ca="1">ROUND(INDIRECT(ADDRESS(ROW()+(0), COLUMN()+(-2), 1))*INDIRECT(ADDRESS(ROW()+(0), COLUMN()+(-1), 1))/100, 2)</f>
        <v>5.8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295.58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