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<sst xmlns="http://schemas.openxmlformats.org/spreadsheetml/2006/main" count="32" uniqueCount="32">
  <si>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</si>
  <si>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SAL005</t>
  </si>
  <si>
    <t xml:space="preserve">U</t>
  </si>
  <si>
    <t xml:space="preserve">Lavabo sobre taulell, de porcellana sanitària.</t>
  </si>
  <si>
    <r>
      <rPr>
        <sz val="8.25"/>
        <color rgb="FF000000"/>
        <rFont val="Arial"/>
        <family val="2"/>
      </rPr>
      <t xml:space="preserve">Lavabo de porcellana sanitària, sobre taulell, gamma mitja, color, de 650x420 mm, i desguàs, acabat cromat. Inclús joc de fixació i silicona per a segellat de junts. El preu no inclou el taulell ni l'aixeteria.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</si>
  <si>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</si>
  <si>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</si>
  <si>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</si>
  <si>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</si>
  <si>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</si>
  <si>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</si>
  <si>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</si>
  <si>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mt30lps040ed</t>
  </si>
  <si>
    <t xml:space="preserve">U</t>
  </si>
  <si>
    <t xml:space="preserve">Lavabo de porcellana sanitària, sobre taulell, gamma mitja, color, de 650x420 mm, amb joc de fixació, segons UNE 67001.</t>
  </si>
  <si>
    <t xml:space="preserve">mt36www005d</t>
  </si>
  <si>
    <t xml:space="preserve">U</t>
  </si>
  <si>
    <t xml:space="preserve">Acoblament a paret colzat amb plafó, ABS, sèrie B, acabat cromat, per evacuació d'aigües residuals (a baixa i alta temperatura) en l'interior dels edificis, enllaç mixt de 1 1/4"x40 mm de diàmetre, segons UNE-EN 1329-1, amb vàlvula de desguàs.</t>
  </si>
  <si>
    <t xml:space="preserve">mt30www005</t>
  </si>
  <si>
    <t xml:space="preserve">U</t>
  </si>
  <si>
    <t xml:space="preserve">Cartutx de 300 ml de silicona àcida monocomponent, fungicida, per a segellat de junts en ambients humits.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</si>
  <si>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</si>
  <si>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</si>
  <si>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</si>
  <si>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</si>
  <si>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</si>
  <si>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</si>
  <si>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</si>
  <si>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</si>
  <si>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</si>
  <si>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210,85€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</si>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</sst>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6.63" customWidth="1"/>
    <col min="5" max="5" width="73.44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344.93</v>
      </c>
      <c r="H10" s="12">
        <f ca="1">ROUND(INDIRECT(ADDRESS(ROW()+(0), COLUMN()+(-2), 1))*INDIRECT(ADDRESS(ROW()+(0), COLUMN()+(-1), 1)), 2)</f>
        <v>344.93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56.1</v>
      </c>
      <c r="H11" s="12">
        <f ca="1">ROUND(INDIRECT(ADDRESS(ROW()+(0), COLUMN()+(-2), 1))*INDIRECT(ADDRESS(ROW()+(0), COLUMN()+(-1), 1)), 2)</f>
        <v>56.1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0.012</v>
      </c>
      <c r="G12" s="14">
        <v>7.5</v>
      </c>
      <c r="H12" s="14">
        <f ca="1">ROUND(INDIRECT(ADDRESS(ROW()+(0), COLUMN()+(-2), 1))*INDIRECT(ADDRESS(ROW()+(0), COLUMN()+(-1), 1)), 2)</f>
        <v>0.09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401.12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1.319</v>
      </c>
      <c r="G15" s="14">
        <v>29.34</v>
      </c>
      <c r="H15" s="14">
        <f ca="1">ROUND(INDIRECT(ADDRESS(ROW()+(0), COLUMN()+(-2), 1))*INDIRECT(ADDRESS(ROW()+(0), COLUMN()+(-1), 1)), 2)</f>
        <v>38.7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38.7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439.82</v>
      </c>
      <c r="H18" s="14">
        <f ca="1">ROUND(INDIRECT(ADDRESS(ROW()+(0), COLUMN()+(-2), 1))*INDIRECT(ADDRESS(ROW()+(0), COLUMN()+(-1), 1))/100, 2)</f>
        <v>8.8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448.62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