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<sst xmlns="http://schemas.openxmlformats.org/spreadsheetml/2006/main" count="35" uniqueCount="35">
  <si>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</si>
  <si>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SAD020</t>
  </si>
  <si>
    <t xml:space="preserve">U</t>
  </si>
  <si>
    <t xml:space="preserve">Plat de dutxa de porcellana sanitària "ROCA".</t>
  </si>
  <si>
    <r>
      <rPr>
        <sz val="8.25"/>
        <color rgb="FF000000"/>
        <rFont val="Arial"/>
        <family val="2"/>
      </rPr>
      <t xml:space="preserve">Plat de dutxa rectangular extraplà, de porcellana sanitària, model Malta "ROCA", color Blanco, de 1200x800x65 mm, amb fons antilliscant, equipat amb aixetes monocomandament mural per a dutxa, amb cartutx ceràmic, acabat cromat, model Thesis.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</si>
  <si>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</si>
  <si>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</si>
  <si>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</si>
  <si>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</si>
  <si>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</si>
  <si>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</si>
  <si>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</si>
  <si>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mt30par003ba</t>
  </si>
  <si>
    <t xml:space="preserve">U</t>
  </si>
  <si>
    <t xml:space="preserve">Plat de dutxa rectangular extraplà, de porcellana sanitària, model Malta "ROCA", color Blanco, de 1200x800x65 mm, amb fons antilliscant.</t>
  </si>
  <si>
    <t xml:space="preserve">mt31gmo032a</t>
  </si>
  <si>
    <t xml:space="preserve">U</t>
  </si>
  <si>
    <t xml:space="preserve">Aixetes monocomandament mural per a dutxa, amb cartutx ceràmic, acabat cromat, model Thesis "ROCA", compost de mesclador amb suport de dutxa integrat, mànec i flexible de 1,70 m de llautó cromat, segons UNE-EN 1287.</t>
  </si>
  <si>
    <t xml:space="preserve">mt30dpd010c</t>
  </si>
  <si>
    <t xml:space="preserve">U</t>
  </si>
  <si>
    <t xml:space="preserve">Desguàs per pla de dutxa amb orifici de 90 mm.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</si>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</sst>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275.8</v>
      </c>
      <c r="G10" s="12">
        <f ca="1">ROUND(INDIRECT(ADDRESS(ROW()+(0), COLUMN()+(-2), 1))*INDIRECT(ADDRESS(ROW()+(0), COLUMN()+(-1), 1)), 2)</f>
        <v>275.8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368.2</v>
      </c>
      <c r="G11" s="12">
        <f ca="1">ROUND(INDIRECT(ADDRESS(ROW()+(0), COLUMN()+(-2), 1))*INDIRECT(ADDRESS(ROW()+(0), COLUMN()+(-1), 1)), 2)</f>
        <v>368.2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68.12</v>
      </c>
      <c r="G12" s="12">
        <f ca="1">ROUND(INDIRECT(ADDRESS(ROW()+(0), COLUMN()+(-2), 1))*INDIRECT(ADDRESS(ROW()+(0), COLUMN()+(-1), 1)), 2)</f>
        <v>68.12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0.036</v>
      </c>
      <c r="F13" s="14">
        <v>7.5</v>
      </c>
      <c r="G13" s="14">
        <f ca="1">ROUND(INDIRECT(ADDRESS(ROW()+(0), COLUMN()+(-2), 1))*INDIRECT(ADDRESS(ROW()+(0), COLUMN()+(-1), 1)), 2)</f>
        <v>0.27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712.39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1.319</v>
      </c>
      <c r="F16" s="14">
        <v>29.34</v>
      </c>
      <c r="G16" s="14">
        <f ca="1">ROUND(INDIRECT(ADDRESS(ROW()+(0), COLUMN()+(-2), 1))*INDIRECT(ADDRESS(ROW()+(0), COLUMN()+(-1), 1)), 2)</f>
        <v>38.7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751.09</v>
      </c>
      <c r="G19" s="14">
        <f ca="1">ROUND(INDIRECT(ADDRESS(ROW()+(0), COLUMN()+(-2), 1))*INDIRECT(ADDRESS(ROW()+(0), COLUMN()+(-1), 1))/100, 2)</f>
        <v>15.02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766.11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