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<sst xmlns="http://schemas.openxmlformats.org/spreadsheetml/2006/main" count="35" uniqueCount="35">
  <si>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</si>
  <si>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</si>
  <si>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</t>
  </si>
  <si>
    <t xml:space="preserve">Banyera acrílica "ROCA".</t>
  </si>
  <si>
    <r>
      <rPr>
        <sz val="8.25"/>
        <color rgb="FF000000"/>
        <rFont val="Arial"/>
        <family val="2"/>
      </rPr>
      <t xml:space="preserve">Banyera rectangular acrílica, amb reposabraços integrat, amb hidromassatge Basic, model Génova N "ROCA", color Blanco, de 1700x750x400 mm, amb joc de desguàs, equipada amb aixetes monocomandament mural per a bany/dutxa, amb cartutx ceràmic, acabat cromat, model Thesis.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</si>
  <si>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</si>
  <si>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</si>
  <si>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</si>
  <si>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</si>
  <si>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</si>
  <si>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</si>
  <si>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</si>
  <si>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mt30bar009a</t>
  </si>
  <si>
    <t xml:space="preserve">U</t>
  </si>
  <si>
    <t xml:space="preserve">Banyera rectangular acrílica, amb reposabraços integrat, amb hidromassatge Basic, model Génova N "ROCA", color Blanco, de 1700x750x400 mm, amb joc de desguàs, segons UNE-EN 198, inclús peus regulables.</t>
  </si>
  <si>
    <t xml:space="preserve">mt31gmo024a</t>
  </si>
  <si>
    <t xml:space="preserve">U</t>
  </si>
  <si>
    <t xml:space="preserve">Aixetes monocomandament mural per a bany/dutxa, amb cartutx ceràmic, acabat cromat, model Thesis "ROCA", compost de mesclador de bany/dutxa amb canella i suport de dutxa integrat, inversor automàtic bany/dutxa i equip de dutxa format per mànec de dutxa i flexible de 1,70 m de llautó cromat, segons UNE-EN 1287.</t>
  </si>
  <si>
    <t xml:space="preserve">mt30dba020</t>
  </si>
  <si>
    <t xml:space="preserve">U</t>
  </si>
  <si>
    <t xml:space="preserve">Desguàs automàtic de llautó-coure per banyera,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</si>
  <si>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</si>
  <si>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</si>
  <si>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</si>
  <si>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</si>
  <si>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</si>
  <si>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</si>
  <si>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</si>
  <si>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</si>
  <si>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</si>
  <si>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</si>
  <si>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</si>
  <si>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</si>
  <si>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809,69€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</si>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</sst>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1115.8</v>
      </c>
      <c r="G10" s="12">
        <f ca="1">ROUND(INDIRECT(ADDRESS(ROW()+(0), COLUMN()+(-2), 1))*INDIRECT(ADDRESS(ROW()+(0), COLUMN()+(-1), 1)), 2)</f>
        <v>1115.8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404.6</v>
      </c>
      <c r="G11" s="12">
        <f ca="1">ROUND(INDIRECT(ADDRESS(ROW()+(0), COLUMN()+(-2), 1))*INDIRECT(ADDRESS(ROW()+(0), COLUMN()+(-1), 1)), 2)</f>
        <v>404.6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126.08</v>
      </c>
      <c r="G12" s="12">
        <f ca="1">ROUND(INDIRECT(ADDRESS(ROW()+(0), COLUMN()+(-2), 1))*INDIRECT(ADDRESS(ROW()+(0), COLUMN()+(-1), 1)), 2)</f>
        <v>126.08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0.036</v>
      </c>
      <c r="F13" s="14">
        <v>7.5</v>
      </c>
      <c r="G13" s="14">
        <f ca="1">ROUND(INDIRECT(ADDRESS(ROW()+(0), COLUMN()+(-2), 1))*INDIRECT(ADDRESS(ROW()+(0), COLUMN()+(-1), 1)), 2)</f>
        <v>0.27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1646.75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1.439</v>
      </c>
      <c r="F16" s="14">
        <v>29.34</v>
      </c>
      <c r="G16" s="14">
        <f ca="1">ROUND(INDIRECT(ADDRESS(ROW()+(0), COLUMN()+(-2), 1))*INDIRECT(ADDRESS(ROW()+(0), COLUMN()+(-1), 1)), 2)</f>
        <v>42.22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42.22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1688.97</v>
      </c>
      <c r="G19" s="14">
        <f ca="1">ROUND(INDIRECT(ADDRESS(ROW()+(0), COLUMN()+(-2), 1))*INDIRECT(ADDRESS(ROW()+(0), COLUMN()+(-1), 1))/100, 2)</f>
        <v>33.78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1722.75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