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<sst xmlns="http://schemas.openxmlformats.org/spreadsheetml/2006/main" count="41" uniqueCount="41">
  <si>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</si>
  <si>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RUL021</t>
  </si>
  <si>
    <t xml:space="preserve">m²</t>
  </si>
  <si>
    <t xml:space="preserve">Revestiment amb morter de calç sense additius. Sistema Tradicional "COM-CAL".</t>
  </si>
  <si>
    <r>
      <rPr>
        <sz val="8.25"/>
        <color rgb="FF000000"/>
        <rFont val="Arial"/>
        <family val="2"/>
      </rPr>
      <t xml:space="preserve">Revestiment amb morter de calç sense additius, sobre suport de fàbrica ceràmica, sistema Tradicional Tricapa "COM-CAL". CAPA DE REGULARITZACIÓ: aplicació manual de morter natural de calç sense additius, COM-CAL Restaura "COM-CAL", tipus GP CSII W0, segons UNE-EN 998-1, color blanc, de 12 mm d'espessor, reglejat, amb acabat remolinat. CAPA BASE: aplicació manual de morter de calç sense additius, amb àrid de marbre, de granulometria compresa entre 0,35 i 0,7 mm, COM-CAL Tradicional "COM-CAL", tipus CR CSII W0, segons UNE-EN 998-1, color blanc, de 4 mm d'espessor, amb acabat remolinat. CAPA D'ACABAT: aplicació manual de morter de calç sense additius, amb pols de marbre, amb granulometria de fins a 0,5 mm de diàmetre, COM-CAL Tradicional "COM-CAL", tipus CR CSII W0, segons UNE-EN 998-1, color blanc, de 2 mm d'espessor, en una capa, amb acabat planxat.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</si>
  <si>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</si>
  <si>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</si>
  <si>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</si>
  <si>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</si>
  <si>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</si>
  <si>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</si>
  <si>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</si>
  <si>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</si>
  <si>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</si>
  <si>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</si>
  <si>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mt28mco010c</t>
  </si>
  <si>
    <t xml:space="preserve">kg</t>
  </si>
  <si>
    <t xml:space="preserve">Morter natural de calç sense additius, COM-CAL Restaura "COM-CAL", tipus GP CSII W0, segons UNE-EN 998-1, per a ús en interiors o en exteriors, de color blanc, compost per calç hidràulica natural tipus NHL 3,5, segons UNE-EN 459-1, putzolanes i àrids seleccionats, subministrat en sacs.</t>
  </si>
  <si>
    <t xml:space="preserve">mt28mco050m</t>
  </si>
  <si>
    <t xml:space="preserve">kg</t>
  </si>
  <si>
    <t xml:space="preserve">Morter de calç sense additius, COM-CAL Tradicional "COM-CAL", tipus CR CSII W0, segons UNE-EN 998-1, per a ús en interiors o en exteriors, de color blanc, compost per calç hidràulica natural tipus CL 90-S PL, segons UNE-EN 459-1, àrid de marbre, de granulometria compresa entre 0,35 i 0,7 mm i pigments inorgànics, subministrat en sacs.</t>
  </si>
  <si>
    <t xml:space="preserve">mt28mco050i</t>
  </si>
  <si>
    <t xml:space="preserve">kg</t>
  </si>
  <si>
    <t xml:space="preserve">Morter de calç sense additius, COM-CAL Tradicional "COM-CAL", tipus CR CSII W0, segons UNE-EN 998-1, per a ús en interiors o en exteriors, de color blanc, compost per calç hidràulica natural tipus CL 90-S PL, segons UNE-EN 459-1, pols de marbre, amb granulometria de fins a 0,5 mm de diàmetre i pigments inorgànics, subministrat en sacs.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</si>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</sst>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5.44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0.324</v>
      </c>
      <c r="G10" s="12">
        <v>1.5</v>
      </c>
      <c r="H10" s="12">
        <f ca="1">ROUND(INDIRECT(ADDRESS(ROW()+(0), COLUMN()+(-2), 1))*INDIRECT(ADDRESS(ROW()+(0), COLUMN()+(-1), 1)), 2)</f>
        <v>0.49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0.3</v>
      </c>
      <c r="H11" s="12">
        <f ca="1">ROUND(INDIRECT(ADDRESS(ROW()+(0), COLUMN()+(-2), 1))*INDIRECT(ADDRESS(ROW()+(0), COLUMN()+(-1), 1)), 2)</f>
        <v>5.4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0.62</v>
      </c>
      <c r="H12" s="12">
        <f ca="1">ROUND(INDIRECT(ADDRESS(ROW()+(0), COLUMN()+(-2), 1))*INDIRECT(ADDRESS(ROW()+(0), COLUMN()+(-1), 1)), 2)</f>
        <v>4.96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0.62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1.918</v>
      </c>
      <c r="G16" s="12">
        <v>28.42</v>
      </c>
      <c r="H16" s="12">
        <f ca="1">ROUND(INDIRECT(ADDRESS(ROW()+(0), COLUMN()+(-2), 1))*INDIRECT(ADDRESS(ROW()+(0), COLUMN()+(-1), 1)), 2)</f>
        <v>54.51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1.918</v>
      </c>
      <c r="G17" s="12">
        <v>25.28</v>
      </c>
      <c r="H17" s="12">
        <f ca="1">ROUND(INDIRECT(ADDRESS(ROW()+(0), COLUMN()+(-2), 1))*INDIRECT(ADDRESS(ROW()+(0), COLUMN()+(-1), 1)), 2)</f>
        <v>48.49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1.036</v>
      </c>
      <c r="G18" s="14">
        <v>25.02</v>
      </c>
      <c r="H18" s="14">
        <f ca="1">ROUND(INDIRECT(ADDRESS(ROW()+(0), COLUMN()+(-2), 1))*INDIRECT(ADDRESS(ROW()+(0), COLUMN()+(-1), 1)), 2)</f>
        <v>25.92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128.92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142.25</v>
      </c>
      <c r="H21" s="14">
        <f ca="1">ROUND(INDIRECT(ADDRESS(ROW()+(0), COLUMN()+(-2), 1))*INDIRECT(ADDRESS(ROW()+(0), COLUMN()+(-1), 1))/100, 2)</f>
        <v>2.85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145.1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