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<sst xmlns="http://schemas.openxmlformats.org/spreadsheetml/2006/main" count="56" uniqueCount="56">
  <si>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</si>
  <si>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RUC041</t>
  </si>
  <si>
    <t xml:space="preserve">m²</t>
  </si>
  <si>
    <t xml:space="preserve">Revestiment amb morter de calç. Sistema Biocalce "KERAKOLL".</t>
  </si>
  <si>
    <r>
      <rPr>
        <sz val="8.25"/>
        <color rgb="FF000000"/>
        <rFont val="Arial"/>
        <family val="2"/>
      </rPr>
      <t xml:space="preserve">Revestiment amb morter de calç, sobre suport de carreuat, sistema Biocalce "KERAKOLL". CAPA BASE: aplicació manual de morter de calç, tipus GP CSII W1, segons UNE-EN 998-1, Biocalce Enfoscado "KERAKOLL", de 12 mm d'espessor, en dues capes, reglejat, amb acabat remolinat. CAPA D'ALLISAT: aplicació manual de morter de calç Biocalce Revoco Fino "KERAKOLL", de 2 mm d'espessor, amb acabat remolinat. CAPA D'ACABAT: aplicació manual de dues mans de pintura, Kerakover Silox Pittura "KERAKOLL", ambdues diluïdes amb un 20 a 30% d'aigua; prèvia aplicació d'una mà d'emprimació, Kerakover Silox Primer "KERAKOLL".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</si>
  <si>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</si>
  <si>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</si>
  <si>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</si>
  <si>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</si>
  <si>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</si>
  <si>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</si>
  <si>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</si>
  <si>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</si>
  <si>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</si>
  <si>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</si>
  <si>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mt28mkr050a</t>
  </si>
  <si>
    <t xml:space="preserve">kg</t>
  </si>
  <si>
    <t xml:space="preserve">Morter de calç, tipus GP CSII W1, segons UNE-EN 998-1, per a ús en interiors o en exteriors, Biocalce Enfoscado "KERAKOLL", compost per calç hidràulica natural, tipus NHL 3,5, putzolanes i sorres de sílice i de marbre blanc, amb molt baix contingut de substàncies orgàniques volàtils (VOC), per a aplicar mitjançant projecció mecànica.</t>
  </si>
  <si>
    <t xml:space="preserve">mt28mkr030a</t>
  </si>
  <si>
    <t xml:space="preserve">kg</t>
  </si>
  <si>
    <t xml:space="preserve">Morter de calç Biocalce Revoco Fino "KERAKOLL", compost per calç hidràulica natural, tipus NHL 3,5, sorra de sílice i pols de marbre blanc, aplicat manualment, amb molt baix contingut de substàncies orgàniques volàtils (VOC), per a aplicar amb llana.</t>
  </si>
  <si>
    <t xml:space="preserve">mt27pik005a</t>
  </si>
  <si>
    <t xml:space="preserve">l</t>
  </si>
  <si>
    <t xml:space="preserve">Emprimació, Kerakover Silox Primer "KERAKOLL", a base de copolímers acrílics i siloxans, per a aplicar amb brotxa, corró o pistola.</t>
  </si>
  <si>
    <t xml:space="preserve">mt27pik010e</t>
  </si>
  <si>
    <t xml:space="preserve">l</t>
  </si>
  <si>
    <t xml:space="preserve">Pintura per a interior i exterior, Kerakover Silox Pittura "KERAKOLL", a base de copolímers acrílics i siloxans, color blanc, acabat mat, textura llisa, antifloridura, impermeable a l'aigua de pluja, permeable al vapor d'aigua i resistent als raigs UV i als àlcalis; per a aplicar amb brotxa, corró o pistola.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</si>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</sst>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31.2</v>
      </c>
      <c r="H11" s="11"/>
      <c r="I11" s="12">
        <v>0.53</v>
      </c>
      <c r="J11" s="12">
        <f ca="1">ROUND(INDIRECT(ADDRESS(ROW()+(0), COLUMN()+(-3), 1))*INDIRECT(ADDRESS(ROW()+(0), COLUMN()+(-1), 1)), 2)</f>
        <v>16.54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0.71</v>
      </c>
      <c r="J12" s="12">
        <f ca="1">ROUND(INDIRECT(ADDRESS(ROW()+(0), COLUMN()+(-3), 1))*INDIRECT(ADDRESS(ROW()+(0), COLUMN()+(-1), 1)), 2)</f>
        <v>2.27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0.15</v>
      </c>
      <c r="H13" s="11"/>
      <c r="I13" s="12">
        <v>9.61</v>
      </c>
      <c r="J13" s="12">
        <f ca="1">ROUND(INDIRECT(ADDRESS(ROW()+(0), COLUMN()+(-3), 1))*INDIRECT(ADDRESS(ROW()+(0), COLUMN()+(-1), 1)), 2)</f>
        <v>1.44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0.175</v>
      </c>
      <c r="H14" s="13"/>
      <c r="I14" s="14">
        <v>19.91</v>
      </c>
      <c r="J14" s="14">
        <f ca="1">ROUND(INDIRECT(ADDRESS(ROW()+(0), COLUMN()+(-3), 1))*INDIRECT(ADDRESS(ROW()+(0), COLUMN()+(-1), 1)), 2)</f>
        <v>3.48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0.713</v>
      </c>
      <c r="H17" s="11"/>
      <c r="I17" s="12">
        <v>28.42</v>
      </c>
      <c r="J17" s="12">
        <f ca="1">ROUND(INDIRECT(ADDRESS(ROW()+(0), COLUMN()+(-3), 1))*INDIRECT(ADDRESS(ROW()+(0), COLUMN()+(-1), 1)), 2)</f>
        <v>20.26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0.713</v>
      </c>
      <c r="H18" s="11"/>
      <c r="I18" s="12">
        <v>25.28</v>
      </c>
      <c r="J18" s="12">
        <f ca="1">ROUND(INDIRECT(ADDRESS(ROW()+(0), COLUMN()+(-3), 1))*INDIRECT(ADDRESS(ROW()+(0), COLUMN()+(-1), 1)), 2)</f>
        <v>18.02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0.15</v>
      </c>
      <c r="H19" s="11"/>
      <c r="I19" s="12">
        <v>28.42</v>
      </c>
      <c r="J19" s="12">
        <f ca="1">ROUND(INDIRECT(ADDRESS(ROW()+(0), COLUMN()+(-3), 1))*INDIRECT(ADDRESS(ROW()+(0), COLUMN()+(-1), 1)), 2)</f>
        <v>4.26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0.15</v>
      </c>
      <c r="H20" s="13"/>
      <c r="I20" s="14">
        <v>25.28</v>
      </c>
      <c r="J20" s="14">
        <f ca="1">ROUND(INDIRECT(ADDRESS(ROW()+(0), COLUMN()+(-3), 1))*INDIRECT(ADDRESS(ROW()+(0), COLUMN()+(-1), 1)), 2)</f>
        <v>3.79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46.33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70.07</v>
      </c>
      <c r="J23" s="14">
        <f ca="1">ROUND(INDIRECT(ADDRESS(ROW()+(0), COLUMN()+(-3), 1))*INDIRECT(ADDRESS(ROW()+(0), COLUMN()+(-1), 1))/100, 2)</f>
        <v>1.4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71.47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>
        <v>4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