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<sst xmlns="http://schemas.openxmlformats.org/spreadsheetml/2006/main" count="57" uniqueCount="57">
  <si>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</si>
  <si>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RTT031</t>
  </si>
  <si>
    <t xml:space="preserve">m²</t>
  </si>
  <si>
    <t xml:space="preserve">Fals sostre registrable de panells de MDF. Sistema "DECUSTIK".</t>
  </si>
  <si>
    <r>
      <rPr>
        <sz val="8.25"/>
        <color rgb="FF000000"/>
        <rFont val="Arial"/>
        <family val="2"/>
      </rPr>
      <t xml:space="preserve">Fals sostre registrable suspès, situat a una altura menor de 4 m. Sistema MICRO "DECUSTIK", constituït per: ESTRUCTURA: perfileria oculta, d'acer galvanitzat, color blanc, amb sola de 24 mm d'amplària, comprenent perfils primaris i secundaris; PANELLS: panells de MDF, MICRO 05 01 "DECUSTIK", rexapat amb xapa de fusta de roure, acabat envernissat, amb vernís ignífug, de 1200x600 mm i 16 mm de gruix, de superfície ranurada i amb la cara posterior amb perforacions circulars de 10 mm de diàmetre, amb una separació de 16 mm entre perforacions en un 2,7% de la superfície i recoberta amb un vel acústic, amb mecanitzat lateral per a perfileria oculta V6. Inclús perfils angulars, fixacions per a l'ancoratge dels perfils, i accessoris de muntatge. El preu no inclou l'aïllament a col·locar sobre el fals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</si>
  <si>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</si>
  <si>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</si>
  <si>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</si>
  <si>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</si>
  <si>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</si>
  <si>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</si>
  <si>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</si>
  <si>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mt12dec030l</t>
  </si>
  <si>
    <t xml:space="preserve">m²</t>
  </si>
  <si>
    <t xml:space="preserve">Panell de MDF, MICRO 05 01 "DECUSTIK", rexapat amb xapa de fusta de roure, acabat envernissat, amb vernís ignífug de 1200x600 mm i 16 mm de gruix, de superfície ranurada i amb la cara posterior amb perforacions circulars de 10 mm de diàmetre, amb una separació de 16 mm entre perforacions en un 2,7% de la superfície i recoberta amb un vel acústic, amb mecanitzat lateral per a perfileria oculta V6, Euroclasse B-s2, d0 de reacció al foc segons UNE-EN 13501-1.</t>
  </si>
  <si>
    <t xml:space="preserve">mt12psg200a</t>
  </si>
  <si>
    <t xml:space="preserve">m</t>
  </si>
  <si>
    <t xml:space="preserve">Perfil primari 24x38x3700 mm, d'acer galvanitzat, segons UNE-EN 13964.</t>
  </si>
  <si>
    <t xml:space="preserve">mt12psg200b</t>
  </si>
  <si>
    <t xml:space="preserve">m</t>
  </si>
  <si>
    <t xml:space="preserve">Perfil secundari 24x32x600 mm, d'acer galvanitzat, segons UNE-EN 13964.</t>
  </si>
  <si>
    <t xml:space="preserve">mt12psg200d</t>
  </si>
  <si>
    <t xml:space="preserve">m</t>
  </si>
  <si>
    <t xml:space="preserve">Perfil angular 25x25x3000 mm, d'acer galvanitzat, segons UNE-EN 13964.</t>
  </si>
  <si>
    <t xml:space="preserve">mt12pek060a</t>
  </si>
  <si>
    <t xml:space="preserve">U</t>
  </si>
  <si>
    <t xml:space="preserve">Peça de penjat ràpid, per a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</si>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</sst>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180.97</v>
      </c>
      <c r="I10" s="12">
        <f ca="1">ROUND(INDIRECT(ADDRESS(ROW()+(0), COLUMN()+(-3), 1))*INDIRECT(ADDRESS(ROW()+(0), COLUMN()+(-1), 1)), 2)</f>
        <v>180.97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2.035</v>
      </c>
      <c r="G11" s="11"/>
      <c r="H11" s="12">
        <v>1.89</v>
      </c>
      <c r="I11" s="12">
        <f ca="1">ROUND(INDIRECT(ADDRESS(ROW()+(0), COLUMN()+(-3), 1))*INDIRECT(ADDRESS(ROW()+(0), COLUMN()+(-1), 1)), 2)</f>
        <v>3.85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</v>
      </c>
      <c r="G12" s="11"/>
      <c r="H12" s="12">
        <v>1.89</v>
      </c>
      <c r="I12" s="12">
        <f ca="1">ROUND(INDIRECT(ADDRESS(ROW()+(0), COLUMN()+(-3), 1))*INDIRECT(ADDRESS(ROW()+(0), COLUMN()+(-1), 1)), 2)</f>
        <v>1.7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1.22</v>
      </c>
      <c r="G13" s="11"/>
      <c r="H13" s="12">
        <v>1.75</v>
      </c>
      <c r="I13" s="12">
        <f ca="1">ROUND(INDIRECT(ADDRESS(ROW()+(0), COLUMN()+(-3), 1))*INDIRECT(ADDRESS(ROW()+(0), COLUMN()+(-1), 1)), 2)</f>
        <v>2.14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1"/>
      <c r="H14" s="12">
        <v>0.96</v>
      </c>
      <c r="I14" s="12">
        <f ca="1">ROUND(INDIRECT(ADDRESS(ROW()+(0), COLUMN()+(-3), 1))*INDIRECT(ADDRESS(ROW()+(0), COLUMN()+(-1), 1)), 2)</f>
        <v>0.86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1"/>
      <c r="H15" s="12">
        <v>0.37</v>
      </c>
      <c r="I15" s="12">
        <f ca="1">ROUND(INDIRECT(ADDRESS(ROW()+(0), COLUMN()+(-3), 1))*INDIRECT(ADDRESS(ROW()+(0), COLUMN()+(-1), 1)), 2)</f>
        <v>0.33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0.9</v>
      </c>
      <c r="G16" s="13"/>
      <c r="H16" s="14">
        <v>0.06</v>
      </c>
      <c r="I16" s="14">
        <f ca="1">ROUND(INDIRECT(ADDRESS(ROW()+(0), COLUMN()+(-3), 1))*INDIRECT(ADDRESS(ROW()+(0), COLUMN()+(-1), 1)), 2)</f>
        <v>0.05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189.9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0.36</v>
      </c>
      <c r="G19" s="11"/>
      <c r="H19" s="12">
        <v>29.34</v>
      </c>
      <c r="I19" s="12">
        <f ca="1">ROUND(INDIRECT(ADDRESS(ROW()+(0), COLUMN()+(-3), 1))*INDIRECT(ADDRESS(ROW()+(0), COLUMN()+(-1), 1)), 2)</f>
        <v>10.56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0.36</v>
      </c>
      <c r="G20" s="13"/>
      <c r="H20" s="14">
        <v>25.28</v>
      </c>
      <c r="I20" s="14">
        <f ca="1">ROUND(INDIRECT(ADDRESS(ROW()+(0), COLUMN()+(-3), 1))*INDIRECT(ADDRESS(ROW()+(0), COLUMN()+(-1), 1)), 2)</f>
        <v>9.1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19.66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209.56</v>
      </c>
      <c r="I23" s="14">
        <f ca="1">ROUND(INDIRECT(ADDRESS(ROW()+(0), COLUMN()+(-3), 1))*INDIRECT(ADDRESS(ROW()+(0), COLUMN()+(-1), 1))/100, 2)</f>
        <v>4.19</v>
      </c>
      <c r="J23" s="14"/>
    </row>
    <row r="24" spans="1:10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213.75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842016</v>
      </c>
      <c r="G28" s="29">
        <v>842017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B20"/>
    <mergeCell ref="C20:D20"/>
    <mergeCell ref="F20:G20"/>
    <mergeCell ref="I20:J20"/>
    <mergeCell ref="A21:B21"/>
    <mergeCell ref="C21:D21"/>
    <mergeCell ref="F21:H21"/>
    <mergeCell ref="I21:J21"/>
    <mergeCell ref="A22:B22"/>
    <mergeCell ref="C22:D22"/>
    <mergeCell ref="E22:G22"/>
    <mergeCell ref="I22:J22"/>
    <mergeCell ref="A23:B23"/>
    <mergeCell ref="C23:D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