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<sst xmlns="http://schemas.openxmlformats.org/spreadsheetml/2006/main" count="47" uniqueCount="47">
  <si>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</si>
  <si>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</si>
  <si>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</si>
  <si>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Paviment continu de microciment.</t>
  </si>
  <si>
    <r>
      <rPr>
        <sz val="8.25"/>
        <color rgb="FF000000"/>
        <rFont val="Arial"/>
        <family val="2"/>
      </rPr>
      <t xml:space="preserve">Paviment continu de microciment, de 3 mm d'espessor, realitzat sobre superfície absorbent. EMPRIMACIÓ: a base de resines sintètiques en dispersió aquosa, diluïda en dues parts d'aigua. CAPA BASE: microciment monocomponent, color blanc, en dues capes, (1 kg/m² cada capa) i malla de fibra de vidre antiàlcalis, de 80 g/m² de massa superficial. CAPA DECORATIVA: microciment monocomponent, textura llisa, color blanc, en dues capes, (0,3 kg/m² cada capa). CAPA DE SEGELLAT: emprimació segelladora transpirable i dues mans de segellador de poliuretà alifàtic, sense dissolvents, acabat brillant.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</si>
  <si>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</si>
  <si>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</si>
  <si>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</si>
  <si>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</si>
  <si>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</si>
  <si>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</si>
  <si>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</si>
  <si>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mt28mcm070k</t>
  </si>
  <si>
    <t xml:space="preserve">l</t>
  </si>
  <si>
    <t xml:space="preserve">Emprimació monocomponent, diluïda en dues parts d'aigua, a base de resines sintètiques en dispersió aquosa, per a regularitzar la porositat i millorar l'adherència dels suports absorbents i no absorbents, per a aplicar amb corró.</t>
  </si>
  <si>
    <t xml:space="preserve">mt28mcm060e</t>
  </si>
  <si>
    <t xml:space="preserve">m²</t>
  </si>
  <si>
    <t xml:space="preserve">Malla de fibra de vidre antiàlcalis, de 80 g/m² de massa superficial i de 1x50 m, per armar microciments.</t>
  </si>
  <si>
    <t xml:space="preserve">mt28mcm080mW1e</t>
  </si>
  <si>
    <t xml:space="preserve">kg</t>
  </si>
  <si>
    <t xml:space="preserve">Microciment monocomponent, color blanc, compost de ciment, àrids seleccionats i additius, de gran duresa, adherència i flexibilitat, com capa base, previ pastat amb aigua, per a aplicar amb llana.</t>
  </si>
  <si>
    <t xml:space="preserve">mt28mcm080nW1d</t>
  </si>
  <si>
    <t xml:space="preserve">kg</t>
  </si>
  <si>
    <t xml:space="preserve">Microciment monocomponent, textura llisa, color blanc, compost de ciment, àrids seleccionats i additius, de gran duresa, adherència i flexibilitat, com capa decorativa, previ pastat amb aigua, per a aplicar amb llana.</t>
  </si>
  <si>
    <t xml:space="preserve">mt08aaa010a</t>
  </si>
  <si>
    <t xml:space="preserve">m³</t>
  </si>
  <si>
    <t xml:space="preserve">Aigua.</t>
  </si>
  <si>
    <t xml:space="preserve">mt28mcm090d</t>
  </si>
  <si>
    <t xml:space="preserve">l</t>
  </si>
  <si>
    <t xml:space="preserve">Emprimació segelladora transpirable amb resines acríliques en dispersió aquosa, per a aplicar amb brotxa.</t>
  </si>
  <si>
    <t xml:space="preserve">mt28mcm100p</t>
  </si>
  <si>
    <t xml:space="preserve">l</t>
  </si>
  <si>
    <t xml:space="preserve">Segellador de poliuretà alifàtic de dos components, sense dissolvents, acabat brillant, per a aplicar amb brotxa o corró.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</si>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</sst>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6.63" customWidth="1"/>
    <col min="5" max="5" width="71.7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9.7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3.78</v>
      </c>
      <c r="H12" s="12">
        <f ca="1">ROUND(INDIRECT(ADDRESS(ROW()+(0), COLUMN()+(-2), 1))*INDIRECT(ADDRESS(ROW()+(0), COLUMN()+(-1), 1)), 2)</f>
        <v>7.56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3.78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12.8</v>
      </c>
      <c r="H15" s="12">
        <f ca="1">ROUND(INDIRECT(ADDRESS(ROW()+(0), COLUMN()+(-2), 1))*INDIRECT(ADDRESS(ROW()+(0), COLUMN()+(-1), 1)), 2)</f>
        <v>1.54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35.89</v>
      </c>
      <c r="H16" s="14">
        <f ca="1">ROUND(INDIRECT(ADDRESS(ROW()+(0), COLUMN()+(-2), 1))*INDIRECT(ADDRESS(ROW()+(0), COLUMN()+(-1), 1)), 2)</f>
        <v>4.31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0.881</v>
      </c>
      <c r="G19" s="12">
        <v>28.42</v>
      </c>
      <c r="H19" s="12">
        <f ca="1">ROUND(INDIRECT(ADDRESS(ROW()+(0), COLUMN()+(-2), 1))*INDIRECT(ADDRESS(ROW()+(0), COLUMN()+(-1), 1)), 2)</f>
        <v>25.04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1.574</v>
      </c>
      <c r="G20" s="14">
        <v>23.81</v>
      </c>
      <c r="H20" s="14">
        <f ca="1">ROUND(INDIRECT(ADDRESS(ROW()+(0), COLUMN()+(-2), 1))*INDIRECT(ADDRESS(ROW()+(0), COLUMN()+(-1), 1)), 2)</f>
        <v>37.48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62.52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81.19</v>
      </c>
      <c r="H23" s="14">
        <f ca="1">ROUND(INDIRECT(ADDRESS(ROW()+(0), COLUMN()+(-2), 1))*INDIRECT(ADDRESS(ROW()+(0), COLUMN()+(-1), 1))/100, 2)</f>
        <v>1.62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82.81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