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<sst xmlns="http://schemas.openxmlformats.org/spreadsheetml/2006/main" count="50" uniqueCount="50">
  <si>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</si>
  <si>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</si>
  <si>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</si>
  <si>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Paviment continu de micromorter de calç i ciment.</t>
  </si>
  <si>
    <r>
      <rPr>
        <sz val="8.25"/>
        <color rgb="FF000000"/>
        <rFont val="Arial"/>
        <family val="2"/>
      </rPr>
      <t xml:space="preserve">Paviment continu de micromorter, de 3 mm d'espessor, realitzat sobre superfície no absorbent. EMPRIMACIÓ: a base de copolímers acrílics a emulsió aquosa, sense diluir. CAPA BASE: micromorter de calç i ciment, amb una mida màxima de l'àrid de 0,1 mm, color a escollir, amb resina acrílica i pigment, en dues capes, (0,25 kg/m² cada capa) i malla de fibra de vidre antiàlcalis, de 2,2x2,3 mm de llum de malla, de 58 g/m² de massa superficial. CAPA DECORATIVA: micromorter de calç i ciment, amb una mida màxima de l'àrid de 0,3 mm, color a escollir, amb resina acrílica i pigment, (0,7 kg/m²). CAPA DE SEGELLAT: emprimació a base de copolímers acrílics a emulsió aquosa i vernís a l'aigua de poliuretà bicomponent.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</si>
  <si>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</si>
  <si>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</si>
  <si>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</si>
  <si>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</si>
  <si>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</si>
  <si>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</si>
  <si>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</si>
  <si>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mt28mcc005a</t>
  </si>
  <si>
    <t xml:space="preserve">l</t>
  </si>
  <si>
    <t xml:space="preserve">Emprimació a base de copolímers acrílics a emulsió aquosa, sense diluir, per a regularitzar la porositat i millorar l'adherència dels suports no absorbents, per a aplicar amb corró.</t>
  </si>
  <si>
    <t xml:space="preserve">mt28mcc050a</t>
  </si>
  <si>
    <t xml:space="preserve">m²</t>
  </si>
  <si>
    <t xml:space="preserve">Malla de fibra de vidre antiàlcalis, de 2,2x2,3 mm de llum de malla, de 58 g/m² de massa superficial, per armar micromorters.</t>
  </si>
  <si>
    <t xml:space="preserve">mt28mcc010a</t>
  </si>
  <si>
    <t xml:space="preserve">kg</t>
  </si>
  <si>
    <t xml:space="preserve">Micromorter bicomponent, compost de ciment, calç, àrids seleccionats i additius, amb una mida màxima de l'àrid de 0,1 mm, color a escollir, com capa base, per a aplicar amb plana metàl·lica.</t>
  </si>
  <si>
    <t xml:space="preserve">mt28mcc009a</t>
  </si>
  <si>
    <t xml:space="preserve">l</t>
  </si>
  <si>
    <t xml:space="preserve">Resina acrílica en base aquosa.</t>
  </si>
  <si>
    <t xml:space="preserve">mt28mcc008</t>
  </si>
  <si>
    <t xml:space="preserve">U</t>
  </si>
  <si>
    <t xml:space="preserve">Pigment, per a la coloració en massa de microciment.</t>
  </si>
  <si>
    <t xml:space="preserve">mt28mcc010k</t>
  </si>
  <si>
    <t xml:space="preserve">kg</t>
  </si>
  <si>
    <t xml:space="preserve">Micromorter bicomponent, compost de ciment, calç, àrids seleccionats i additius, amb una mida màxima de l'àrid de 0,3 mm, color a escollir, com capa base, per a aplicar amb plana metàl·lica.</t>
  </si>
  <si>
    <t xml:space="preserve">mt28mcc020a</t>
  </si>
  <si>
    <t xml:space="preserve">l</t>
  </si>
  <si>
    <t xml:space="preserve">Emprimació a base de copolímers acrílics a emulsió aquosa, com a pont d'unió entre el micromorter i el vernís, per a aplicar amb brotxa, corró o pistola.</t>
  </si>
  <si>
    <t xml:space="preserve">mt28mcc021a</t>
  </si>
  <si>
    <t xml:space="preserve">l</t>
  </si>
  <si>
    <t xml:space="preserve">Vernís a l'aigua de poliuretà bicomponent, per a aplicar amb brotxa, corró o pistola.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</si>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</sst>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11.64</v>
      </c>
      <c r="H10" s="12">
        <f ca="1">ROUND(INDIRECT(ADDRESS(ROW()+(0), COLUMN()+(-2), 1))*INDIRECT(ADDRESS(ROW()+(0), COLUMN()+(-1), 1)), 2)</f>
        <v>1.05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4.7</v>
      </c>
      <c r="H12" s="12">
        <f ca="1">ROUND(INDIRECT(ADDRESS(ROW()+(0), COLUMN()+(-2), 1))*INDIRECT(ADDRESS(ROW()+(0), COLUMN()+(-1), 1)), 2)</f>
        <v>2.35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0.456</v>
      </c>
      <c r="G13" s="12">
        <v>6.63</v>
      </c>
      <c r="H13" s="12">
        <f ca="1">ROUND(INDIRECT(ADDRESS(ROW()+(0), COLUMN()+(-2), 1))*INDIRECT(ADDRESS(ROW()+(0), COLUMN()+(-1), 1)), 2)</f>
        <v>3.02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31.04</v>
      </c>
      <c r="H14" s="12">
        <f ca="1">ROUND(INDIRECT(ADDRESS(ROW()+(0), COLUMN()+(-2), 1))*INDIRECT(ADDRESS(ROW()+(0), COLUMN()+(-1), 1)), 2)</f>
        <v>6.21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</v>
      </c>
      <c r="G15" s="12">
        <v>4.7</v>
      </c>
      <c r="H15" s="12">
        <f ca="1">ROUND(INDIRECT(ADDRESS(ROW()+(0), COLUMN()+(-2), 1))*INDIRECT(ADDRESS(ROW()+(0), COLUMN()+(-1), 1)), 2)</f>
        <v>3.29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23.67</v>
      </c>
      <c r="H16" s="12">
        <f ca="1">ROUND(INDIRECT(ADDRESS(ROW()+(0), COLUMN()+(-2), 1))*INDIRECT(ADDRESS(ROW()+(0), COLUMN()+(-1), 1)), 2)</f>
        <v>2.84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36.86</v>
      </c>
      <c r="H17" s="14">
        <f ca="1">ROUND(INDIRECT(ADDRESS(ROW()+(0), COLUMN()+(-2), 1))*INDIRECT(ADDRESS(ROW()+(0), COLUMN()+(-1), 1)), 2)</f>
        <v>5.53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26.74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0.881</v>
      </c>
      <c r="G20" s="12">
        <v>28.42</v>
      </c>
      <c r="H20" s="12">
        <f ca="1">ROUND(INDIRECT(ADDRESS(ROW()+(0), COLUMN()+(-2), 1))*INDIRECT(ADDRESS(ROW()+(0), COLUMN()+(-1), 1)), 2)</f>
        <v>25.04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1.574</v>
      </c>
      <c r="G21" s="14">
        <v>23.81</v>
      </c>
      <c r="H21" s="14">
        <f ca="1">ROUND(INDIRECT(ADDRESS(ROW()+(0), COLUMN()+(-2), 1))*INDIRECT(ADDRESS(ROW()+(0), COLUMN()+(-1), 1)), 2)</f>
        <v>37.48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62.52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89.26</v>
      </c>
      <c r="H24" s="14">
        <f ca="1">ROUND(INDIRECT(ADDRESS(ROW()+(0), COLUMN()+(-2), 1))*INDIRECT(ADDRESS(ROW()+(0), COLUMN()+(-1), 1))/100, 2)</f>
        <v>1.79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91.05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