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<sst xmlns="http://schemas.openxmlformats.org/spreadsheetml/2006/main" count="40" uniqueCount="40">
  <si>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</si>
  <si>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RSI070</t>
  </si>
  <si>
    <t xml:space="preserve">m²</t>
  </si>
  <si>
    <t xml:space="preserve">Revestiment de paviment industrial o decoratiu, sistema Cuarzo Coloreado "PINTURAS ISAVAL".</t>
  </si>
  <si>
    <r>
      <rPr>
        <sz val="8.25"/>
        <color rgb="FF000000"/>
        <rFont val="Arial"/>
        <family val="2"/>
      </rPr>
      <t xml:space="preserve">Revestiment de paviment industrial o decoratiu, realitzat sobre base de formigó endurit, amb el sistema Cuarzo Coloreado "PINTURAS ISAVAL", apte per a magatzems, en interiors, mitjançant l'aplicació successiva de: emprimació epoxi, reguladora de l'absorció, Epoxi Sellador Incoloro 100% Sólidos "PINTURAS ISAVAL" (0,3 kg/m²), endurida superficialment mitjançant espolsada amb àrid silici, Áridos Saturación, "PINTURAS ISAVAL" (3,5 kg/m²); capa base formada per una mescla de pintura per a interior, Epoxi Autonivelante 100% Sólidos "PINTURAS ISAVAL", de dos components a base de resina epoxi, color verd, acabat brillant, textura llisa, d'altes prestacions i resistència a l'abrasió i àrid silici, Áridos Saturación, "PINTURAS ISAVAL", amb una proporció en pes 1:0,5 (1 kg/m²); capa decorativa de quars acolorit, tipus Cuarzo 01, "PINTURAS ISAVAL" (3,5 kg/m²); i capa de segellat amb pintura per a interior, Isalpox Multicapa "PINTURAS ISAVAL", de dos components a base de resina epoxi, incolora, acabat brillant (0,6 kg/m²). El preu no inclou la superfície suport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</si>
  <si>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</si>
  <si>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</si>
  <si>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</si>
  <si>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</si>
  <si>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</si>
  <si>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</si>
  <si>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</si>
  <si>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mt27pfs060a</t>
  </si>
  <si>
    <t xml:space="preserve">kg</t>
  </si>
  <si>
    <t xml:space="preserve">Emprimació epoxi, reguladora de l'absorció, Epoxi Sellador Incoloro 100% Sólidos "PINTURAS ISAVAL", per a aplicar amb brotxa, corró o pistola.</t>
  </si>
  <si>
    <t xml:space="preserve">mt01adi010a</t>
  </si>
  <si>
    <t xml:space="preserve">kg</t>
  </si>
  <si>
    <t xml:space="preserve">Àrid silici, Áridos Saturación, "PINTURAS ISAVAL".</t>
  </si>
  <si>
    <t xml:space="preserve">mt27pxi020a</t>
  </si>
  <si>
    <t xml:space="preserve">kg</t>
  </si>
  <si>
    <t xml:space="preserve">Pintura per a interior, Epoxi Autonivelante 100% Sólidos "PINTURAS ISAVAL", de dos components a base de resina epoxi, color verd, acabat brillant, textura llisa, d'altes prestacions i resistència a l'abrasió; per a aplicar amb brotxa, corró o pistola.</t>
  </si>
  <si>
    <t xml:space="preserve">mt01adi020a</t>
  </si>
  <si>
    <t xml:space="preserve">kg</t>
  </si>
  <si>
    <t xml:space="preserve">Quars acolorit, tipus Cuarzo 01, "PINTURAS ISAVAL".</t>
  </si>
  <si>
    <t xml:space="preserve">mt27pxi040a</t>
  </si>
  <si>
    <t xml:space="preserve">l</t>
  </si>
  <si>
    <t xml:space="preserve">Pintura per a interior, Isalpox Multicapa "PINTURAS ISAVAL", de dos components a base de resina epoxi, incolora, acabat brillant; per a aplicar amb brotxa, corró o pistola.</t>
  </si>
  <si>
    <t xml:space="preserve">Subtotal materials:</t>
  </si>
  <si>
    <t xml:space="preserve">Mà d'obra</t>
  </si>
  <si>
    <t xml:space="preserve">mo121</t>
  </si>
  <si>
    <t xml:space="preserve">h</t>
  </si>
  <si>
    <t xml:space="preserve">Oficial 1ª aplicador de paviments industrials.</t>
  </si>
  <si>
    <t xml:space="preserve">mo122</t>
  </si>
  <si>
    <t xml:space="preserve">h</t>
  </si>
  <si>
    <t xml:space="preserve">Ajudant aplicador de paviments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</si>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</sst>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5.10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28.63</v>
      </c>
      <c r="H10" s="12">
        <f ca="1">ROUND(INDIRECT(ADDRESS(ROW()+(0), COLUMN()+(-2), 1))*INDIRECT(ADDRESS(ROW()+(0), COLUMN()+(-1), 1)), 2)</f>
        <v>8.59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3.833</v>
      </c>
      <c r="G11" s="12">
        <v>1.49</v>
      </c>
      <c r="H11" s="12">
        <f ca="1">ROUND(INDIRECT(ADDRESS(ROW()+(0), COLUMN()+(-2), 1))*INDIRECT(ADDRESS(ROW()+(0), COLUMN()+(-1), 1)), 2)</f>
        <v>5.71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0.666</v>
      </c>
      <c r="G12" s="12">
        <v>26.81</v>
      </c>
      <c r="H12" s="12">
        <f ca="1">ROUND(INDIRECT(ADDRESS(ROW()+(0), COLUMN()+(-2), 1))*INDIRECT(ADDRESS(ROW()+(0), COLUMN()+(-1), 1)), 2)</f>
        <v>17.86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3.5</v>
      </c>
      <c r="G13" s="12">
        <v>2.47</v>
      </c>
      <c r="H13" s="12">
        <f ca="1">ROUND(INDIRECT(ADDRESS(ROW()+(0), COLUMN()+(-2), 1))*INDIRECT(ADDRESS(ROW()+(0), COLUMN()+(-1), 1)), 2)</f>
        <v>8.65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30.98</v>
      </c>
      <c r="H14" s="14">
        <f ca="1">ROUND(INDIRECT(ADDRESS(ROW()+(0), COLUMN()+(-2), 1))*INDIRECT(ADDRESS(ROW()+(0), COLUMN()+(-1), 1)), 2)</f>
        <v>18.59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0.336</v>
      </c>
      <c r="G17" s="12">
        <v>29.67</v>
      </c>
      <c r="H17" s="12">
        <f ca="1">ROUND(INDIRECT(ADDRESS(ROW()+(0), COLUMN()+(-2), 1))*INDIRECT(ADDRESS(ROW()+(0), COLUMN()+(-1), 1)), 2)</f>
        <v>9.97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0.456</v>
      </c>
      <c r="G18" s="14">
        <v>26.39</v>
      </c>
      <c r="H18" s="14">
        <f ca="1">ROUND(INDIRECT(ADDRESS(ROW()+(0), COLUMN()+(-2), 1))*INDIRECT(ADDRESS(ROW()+(0), COLUMN()+(-1), 1)), 2)</f>
        <v>12.03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81.4</v>
      </c>
      <c r="H21" s="14">
        <f ca="1">ROUND(INDIRECT(ADDRESS(ROW()+(0), COLUMN()+(-2), 1))*INDIRECT(ADDRESS(ROW()+(0), COLUMN()+(-1), 1))/100, 2)</f>
        <v>1.63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83.03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