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<sst xmlns="http://schemas.openxmlformats.org/spreadsheetml/2006/main" count="32" uniqueCount="32">
  <si>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</si>
  <si>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</si>
  <si>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</si>
  <si>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Terra tècnic registrable.</t>
  </si>
  <si>
    <r>
      <rPr>
        <sz val="8.25"/>
        <color rgb="FF000000"/>
        <rFont val="Arial"/>
        <family val="2"/>
      </rPr>
      <t xml:space="preserve">Terra tècnic enregistrable, format per panells de 600x600 mm, amb nucli de tauler aglomerat de fusta d'alta densitat, 650 kg/m³, i 30 mm de gruix, amb xapa d'acer en la cara inferior, amb cantejat perimetral de PVC de 18 mm, protegint el cantell viu del paviment; recolzats sobre pedestals regulables per a alçades de 250 a 345 mm, d'acer zincat amb cap amb junt antivibratòria, fixats al suport amb cola; classificació 2/2/A/2, segons UNE-EN 12825 i Euroclasse Bfl-s1 de reacció al foc, segons UNE-EN 13501-1 i acabat superior de paviment vinílic heterogeni, de 3,2 mm de gruix total, amb capa d'ús de 1,00 mm d'espessor, amb tractament de protecció superficial PUR, color a escollir, subministrat en llosetes de 60,96x60,96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</si>
  <si>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</si>
  <si>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</si>
  <si>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</si>
  <si>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</si>
  <si>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</si>
  <si>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</si>
  <si>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</si>
  <si>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mt12pmm010c</t>
  </si>
  <si>
    <t xml:space="preserve">m²</t>
  </si>
  <si>
    <t xml:space="preserve">Terra tècnic enregistrable, format per panells de 600x600 mm, amb nucli de tauler aglomerat de fusta d'alta densitat, 650 kg/m³, i 30 mm de gruix, amb xapa d'acer en la cara inferior, amb cantejat perimetral de PVC de 18 mm, protegint el cantell viu del paviment; recolzats sobre pedestals regulables per a alçades de 250 a 345 mm, d'acer zincat amb cap amb junt antivibratòria, fixats al suport amb cola; classificació 2/2/A/2, segons UNE-EN 12825 i Euroclasse Bfl-s1 de reacció al foc, segons UNE-EN 13501-1.</t>
  </si>
  <si>
    <t xml:space="preserve">mt18pta070a</t>
  </si>
  <si>
    <t xml:space="preserve">m²</t>
  </si>
  <si>
    <t xml:space="preserve">Llosetes heterogènies de PVC, de 3,2 mm de gruix total, amb capa d'ús de 1,00 mm d'espessor, amb tractament de protecció superficial PUR, color a escollir; pes total: 3400 g/m²; classificació a l'ús, segons UNE-EN ISO 10874: classe 23 per a ús domèstic; classe 33 per a ús comercial; classe 42 per a ús industrial; reducció del soroll d'impactes 2 dB, segons UNE-EN ISO 10140; Euroclasse Cfl-s1 de reacció al foc, segons UNE-EN 13501-1.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</si>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</sst>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46.86</v>
      </c>
      <c r="H10" s="12">
        <f ca="1">ROUND(INDIRECT(ADDRESS(ROW()+(0), COLUMN()+(-2), 1))*INDIRECT(ADDRESS(ROW()+(0), COLUMN()+(-1), 1)), 2)</f>
        <v>46.86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32.14</v>
      </c>
      <c r="H11" s="14">
        <f ca="1">ROUND(INDIRECT(ADDRESS(ROW()+(0), COLUMN()+(-2), 1))*INDIRECT(ADDRESS(ROW()+(0), COLUMN()+(-1), 1)), 2)</f>
        <v>32.14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29.34</v>
      </c>
      <c r="H14" s="12">
        <f ca="1">ROUND(INDIRECT(ADDRESS(ROW()+(0), COLUMN()+(-2), 1))*INDIRECT(ADDRESS(ROW()+(0), COLUMN()+(-1), 1)), 2)</f>
        <v>8.8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25.28</v>
      </c>
      <c r="H15" s="14">
        <f ca="1">ROUND(INDIRECT(ADDRESS(ROW()+(0), COLUMN()+(-2), 1))*INDIRECT(ADDRESS(ROW()+(0), COLUMN()+(-1), 1)), 2)</f>
        <v>7.58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95.38</v>
      </c>
      <c r="H18" s="14">
        <f ca="1">ROUND(INDIRECT(ADDRESS(ROW()+(0), COLUMN()+(-2), 1))*INDIRECT(ADDRESS(ROW()+(0), COLUMN()+(-1), 1))/100, 2)</f>
        <v>1.91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