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<sst xmlns="http://schemas.openxmlformats.org/spreadsheetml/2006/main" count="38" uniqueCount="38">
  <si>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</si>
  <si>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RPR011</t>
  </si>
  <si>
    <t xml:space="preserve">m²</t>
  </si>
  <si>
    <t xml:space="preserve">Acabat llis sobre parament interior.</t>
  </si>
  <si>
    <r>
      <rPr>
        <sz val="8.25"/>
        <color rgb="FF000000"/>
        <rFont val="Arial"/>
        <family val="2"/>
      </rPr>
      <t xml:space="preserve">Acabat llis amb acabat rentat realitzat amb morter de calç sobre un parament interior.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</si>
  <si>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</si>
  <si>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</si>
  <si>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</si>
  <si>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</si>
  <si>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</si>
  <si>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</si>
  <si>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</si>
  <si>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mt09mor050d</t>
  </si>
  <si>
    <t xml:space="preserve">m³</t>
  </si>
  <si>
    <t xml:space="preserve">Morter de cal aèria o apagada (1:4), confeccionat en obra.</t>
  </si>
  <si>
    <t xml:space="preserve">mt09mor050c</t>
  </si>
  <si>
    <t xml:space="preserve">m³</t>
  </si>
  <si>
    <t xml:space="preserve">Morter de cal aèria o apagada (1:3), confeccionat en obra.</t>
  </si>
  <si>
    <t xml:space="preserve">mt09pmr010</t>
  </si>
  <si>
    <t xml:space="preserve">kg</t>
  </si>
  <si>
    <t xml:space="preserve">Pigment per a morters i acabats.</t>
  </si>
  <si>
    <t xml:space="preserve">Subtotal materials:</t>
  </si>
  <si>
    <t xml:space="preserve">Mà d'obra</t>
  </si>
  <si>
    <t xml:space="preserve">mo039</t>
  </si>
  <si>
    <t xml:space="preserve">h</t>
  </si>
  <si>
    <t xml:space="preserve">Oficial 1ª revocador.</t>
  </si>
  <si>
    <t xml:space="preserve">mo079</t>
  </si>
  <si>
    <t xml:space="preserve">h</t>
  </si>
  <si>
    <t xml:space="preserve">Ajudant revocador.</t>
  </si>
  <si>
    <t xml:space="preserve">mo111</t>
  </si>
  <si>
    <t xml:space="preserve">h</t>
  </si>
  <si>
    <t xml:space="preserve">Peó especialitzat revocador.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</si>
  <si>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</si>
  <si>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</si>
  <si>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</si>
  <si>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</si>
  <si>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14,64€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</si>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</sst>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1.22" customWidth="1"/>
    <col min="5" max="5" width="53.89" customWidth="1"/>
    <col min="6" max="6" width="17.34" customWidth="1"/>
    <col min="7" max="7" width="15.64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123.3</v>
      </c>
      <c r="H10" s="12">
        <f ca="1">ROUND(INDIRECT(ADDRESS(ROW()+(0), COLUMN()+(-2), 1))*INDIRECT(ADDRESS(ROW()+(0), COLUMN()+(-1), 1)), 2)</f>
        <v>1.23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126.3</v>
      </c>
      <c r="H11" s="12">
        <f ca="1">ROUND(INDIRECT(ADDRESS(ROW()+(0), COLUMN()+(-2), 1))*INDIRECT(ADDRESS(ROW()+(0), COLUMN()+(-1), 1)), 2)</f>
        <v>0.88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</v>
      </c>
      <c r="G12" s="14">
        <v>9</v>
      </c>
      <c r="H12" s="14">
        <f ca="1">ROUND(INDIRECT(ADDRESS(ROW()+(0), COLUMN()+(-2), 1))*INDIRECT(ADDRESS(ROW()+(0), COLUMN()+(-1), 1)), 2)</f>
        <v>0.09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0.36</v>
      </c>
      <c r="G15" s="12">
        <v>28.42</v>
      </c>
      <c r="H15" s="12">
        <f ca="1">ROUND(INDIRECT(ADDRESS(ROW()+(0), COLUMN()+(-2), 1))*INDIRECT(ADDRESS(ROW()+(0), COLUMN()+(-1), 1)), 2)</f>
        <v>10.23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0.36</v>
      </c>
      <c r="G16" s="12">
        <v>25.28</v>
      </c>
      <c r="H16" s="12">
        <f ca="1">ROUND(INDIRECT(ADDRESS(ROW()+(0), COLUMN()+(-2), 1))*INDIRECT(ADDRESS(ROW()+(0), COLUMN()+(-1), 1)), 2)</f>
        <v>9.1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0.36</v>
      </c>
      <c r="G17" s="14">
        <v>25.02</v>
      </c>
      <c r="H17" s="14">
        <f ca="1">ROUND(INDIRECT(ADDRESS(ROW()+(0), COLUMN()+(-2), 1))*INDIRECT(ADDRESS(ROW()+(0), COLUMN()+(-1), 1)), 2)</f>
        <v>9.01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28.34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30.54</v>
      </c>
      <c r="H20" s="14">
        <f ca="1">ROUND(INDIRECT(ADDRESS(ROW()+(0), COLUMN()+(-2), 1))*INDIRECT(ADDRESS(ROW()+(0), COLUMN()+(-1), 1))/100, 2)</f>
        <v>0.61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31.15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