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<sst xmlns="http://schemas.openxmlformats.org/spreadsheetml/2006/main" count="44" uniqueCount="44">
  <si>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</si>
  <si>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RPE010</t>
  </si>
  <si>
    <t xml:space="preserve">m²</t>
  </si>
  <si>
    <t xml:space="preserve">Arrebossat de ciment sobre parament exterior.</t>
  </si>
  <si>
    <r>
      <rPr>
        <sz val="8.25"/>
        <color rgb="FF000000"/>
        <rFont val="Arial"/>
        <family val="2"/>
      </rPr>
      <t xml:space="preserve">Arrebossat de ciment, a bona vista, aplicat sobre un parament vertical exterior, acabat superficial rugós, amb morter de ciment, tipus GP CSIII W1, prèvia col·locació de malla antiàlcalis amb canvis de material i en els fronts de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</si>
  <si>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</si>
  <si>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</si>
  <si>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</si>
  <si>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</si>
  <si>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</si>
  <si>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</si>
  <si>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</si>
  <si>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</si>
  <si>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</si>
  <si>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</si>
  <si>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mt28mif010e</t>
  </si>
  <si>
    <t xml:space="preserve">t</t>
  </si>
  <si>
    <t xml:space="preserve">Morter industrial per a enlluït i lliscat d'ús corrent, de ciment, tipus GP CSIII W1, subministrat en sacs, segons UNE-EN 998-1.</t>
  </si>
  <si>
    <t xml:space="preserve">mt09var030a</t>
  </si>
  <si>
    <t xml:space="preserve">m²</t>
  </si>
  <si>
    <t xml:space="preserve">Malla de fibra de vidre teixida, amb impregnació de PVC, de 10x10 mm de llum de malla, antiàlcalis, de 115 a 125 g/m² i 500 µm d'espessor, per a armar gotejats tradicionals, esquerdejats i morters.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</si>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</sst>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0.028</v>
      </c>
      <c r="H11" s="11"/>
      <c r="I11" s="12">
        <v>47.47</v>
      </c>
      <c r="J11" s="12">
        <f ca="1">ROUND(INDIRECT(ADDRESS(ROW()+(0), COLUMN()+(-3), 1))*INDIRECT(ADDRESS(ROW()+(0), COLUMN()+(-1), 1)), 2)</f>
        <v>1.33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0.21</v>
      </c>
      <c r="H12" s="13"/>
      <c r="I12" s="14">
        <v>1.55</v>
      </c>
      <c r="J12" s="14">
        <f ca="1">ROUND(INDIRECT(ADDRESS(ROW()+(0), COLUMN()+(-3), 1))*INDIRECT(ADDRESS(ROW()+(0), COLUMN()+(-1), 1)), 2)</f>
        <v>0.33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1.67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0.487</v>
      </c>
      <c r="H15" s="11"/>
      <c r="I15" s="12">
        <v>28.42</v>
      </c>
      <c r="J15" s="12">
        <f ca="1">ROUND(INDIRECT(ADDRESS(ROW()+(0), COLUMN()+(-3), 1))*INDIRECT(ADDRESS(ROW()+(0), COLUMN()+(-1), 1)), 2)</f>
        <v>13.84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0.339</v>
      </c>
      <c r="H16" s="13"/>
      <c r="I16" s="14">
        <v>23.81</v>
      </c>
      <c r="J16" s="14">
        <f ca="1">ROUND(INDIRECT(ADDRESS(ROW()+(0), COLUMN()+(-3), 1))*INDIRECT(ADDRESS(ROW()+(0), COLUMN()+(-1), 1)), 2)</f>
        <v>8.07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21.91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23.58</v>
      </c>
      <c r="J19" s="14">
        <f ca="1">ROUND(INDIRECT(ADDRESS(ROW()+(0), COLUMN()+(-3), 1))*INDIRECT(ADDRESS(ROW()+(0), COLUMN()+(-1), 1))/100, 2)</f>
        <v>0.47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24.05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