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<sst xmlns="http://schemas.openxmlformats.org/spreadsheetml/2006/main" count="50" uniqueCount="50">
  <si>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</si>
  <si>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RAP120</t>
  </si>
  <si>
    <t xml:space="preserve">m²</t>
  </si>
  <si>
    <t xml:space="preserve">Revestiment interior amb peces de pedra natural. Col·locació en capa fina.</t>
  </si>
  <si>
    <r>
      <rPr>
        <sz val="8.25"/>
        <color rgb="FF000000"/>
        <rFont val="Arial"/>
        <family val="2"/>
      </rPr>
      <t xml:space="preserve">Revestiment interior amb peçes calibrades i bisellades de marbre, procedent d'Espanya, Blanc Macael, 30,5x30,5x1 cm, acabat polit. SUPORT: parament de fàbrica de peces amb buits, vertical, de fins 3 m d'altura. COL·LOCACIÓ: en capa fina amb adhesiu cimentós millorat, C2 TE, segons UNE-EN 12004, amb lliscament reduït i temps obert ampliat. REJUNTAT: amb morter de junts cimentós millorat, amb absorció d'aigua reduïda i resistència elevada a l'abrasió tipus CG 2 W A, color blanc, en junts de 3 mm d'espessor. Inclús separadors de PVC, per a junts horitzontals.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</si>
  <si>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</si>
  <si>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</si>
  <si>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</si>
  <si>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</si>
  <si>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</si>
  <si>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</si>
  <si>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</si>
  <si>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</si>
  <si>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</si>
  <si>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</si>
  <si>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mt19pmn010a</t>
  </si>
  <si>
    <t xml:space="preserve">m²</t>
  </si>
  <si>
    <t xml:space="preserve">Peçes calibrades i bisellades de marbre, procedent d'Espanya, Blanc Macael, 30,5x30,5x1 cm, acabat polit, densitat 2710 kg/m³, segons UNE-EN 1936, resistència a compressió 85 MPa, segons UNE-EN 1926, resistència a flexió 14 MPa, segons UNE-EN 12372, absorció d'aigua per capil·laritat menor de 5 kg/m² min½, segons UNE-EN 1925, coeficient d'absorció d'aigua &lt;= 0,07%, segons UNE-EN 13755, Euroclasse A1 de reacció al foc, segons Comisión 96/603/EC, segons UNE-EN 12057.</t>
  </si>
  <si>
    <t xml:space="preserve">mt18acc040a</t>
  </si>
  <si>
    <t xml:space="preserve">U</t>
  </si>
  <si>
    <t xml:space="preserve">Separadors de PVC, per a junts horitzontals a paraments de pedra natural.</t>
  </si>
  <si>
    <t xml:space="preserve">mt09mcp020dB</t>
  </si>
  <si>
    <t xml:space="preserve">kg</t>
  </si>
  <si>
    <t xml:space="preserve">Morter de junts cimentós millorat, amb absorció d'aigua reduïda i resistència elevada a l'abrasió, tipus CG2 W A, segons UNE-EN 13888, color blanc, per junts de 2 a 20 mm, a base d'aglomerants especials, àrids seleccionats, additius especials, fibres, resines sintètiques i pigments, amb efecte antifloridura, antiverdet i preventiu de les eflorescències, hidrorepel·lent, de fraguat i enduriment ràpid, especial per a rejuntat de tot tipus de peces ceràmiques i pedres naturals en zones de proliferació de microorganismes.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</si>
  <si>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</si>
  <si>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</si>
  <si>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</si>
  <si>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</si>
  <si>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</si>
  <si>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</si>
  <si>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</si>
  <si>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</si>
  <si>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</si>
  <si>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</si>
  <si>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</si>
  <si>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</si>
  <si>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</si>
  <si>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</si>
  <si>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</si>
  <si>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</si>
  <si>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</si>
  <si>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</si>
  <si>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</si>
  <si>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</si>
  <si>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12057:2004</t>
  </si>
  <si>
    <t xml:space="preserve">3/4</t>
  </si>
  <si>
    <t xml:space="preserve">Productos de piedra natural. Plaquetas.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</si>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</sst>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12" customWidth="1"/>
    <col min="4" max="4" width="73.78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59.14</v>
      </c>
      <c r="I11" s="12">
        <f ca="1">ROUND(INDIRECT(ADDRESS(ROW()+(0), COLUMN()+(-3), 1))*INDIRECT(ADDRESS(ROW()+(0), COLUMN()+(-1), 1)), 2)</f>
        <v>62.1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8</v>
      </c>
      <c r="G12" s="11"/>
      <c r="H12" s="12">
        <v>0.02</v>
      </c>
      <c r="I12" s="12">
        <f ca="1">ROUND(INDIRECT(ADDRESS(ROW()+(0), COLUMN()+(-3), 1))*INDIRECT(ADDRESS(ROW()+(0), COLUMN()+(-1), 1)), 2)</f>
        <v>0.16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0.33</v>
      </c>
      <c r="G13" s="13"/>
      <c r="H13" s="14">
        <v>2.72</v>
      </c>
      <c r="I13" s="14">
        <f ca="1">ROUND(INDIRECT(ADDRESS(ROW()+(0), COLUMN()+(-3), 1))*INDIRECT(ADDRESS(ROW()+(0), COLUMN()+(-1), 1)), 2)</f>
        <v>0.9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65.16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1.253</v>
      </c>
      <c r="G16" s="11"/>
      <c r="H16" s="12">
        <v>28.42</v>
      </c>
      <c r="I16" s="12">
        <f ca="1">ROUND(INDIRECT(ADDRESS(ROW()+(0), COLUMN()+(-3), 1))*INDIRECT(ADDRESS(ROW()+(0), COLUMN()+(-1), 1)), 2)</f>
        <v>35.61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1.253</v>
      </c>
      <c r="G17" s="13"/>
      <c r="H17" s="14">
        <v>25.28</v>
      </c>
      <c r="I17" s="14">
        <f ca="1">ROUND(INDIRECT(ADDRESS(ROW()+(0), COLUMN()+(-3), 1))*INDIRECT(ADDRESS(ROW()+(0), COLUMN()+(-1), 1)), 2)</f>
        <v>31.68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67.29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132.45</v>
      </c>
      <c r="I20" s="14">
        <f ca="1">ROUND(INDIRECT(ADDRESS(ROW()+(0), COLUMN()+(-3), 1))*INDIRECT(ADDRESS(ROW()+(0), COLUMN()+(-1), 1))/100, 2)</f>
        <v>2.65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135.1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192005</v>
      </c>
      <c r="F27" s="29"/>
      <c r="G27" s="29">
        <v>192006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