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<sst xmlns="http://schemas.openxmlformats.org/spreadsheetml/2006/main" count="45" uniqueCount="45">
  <si>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</si>
  <si>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QUT010</t>
  </si>
  <si>
    <t xml:space="preserve">m²</t>
  </si>
  <si>
    <t xml:space="preserve">Plaques ondulades de fibrociment sense amiant, per a muntatge de cobertura de teules ceràmiques.</t>
  </si>
  <si>
    <r>
      <rPr>
        <sz val="8.25"/>
        <color rgb="FF000000"/>
        <rFont val="Arial"/>
        <family val="2"/>
      </rPr>
      <t xml:space="preserve">Plaques ondulades de fibrociment sense amiant de 3000 mm de longitud, 1100 mm d'amplada i 6,5 mm de gruix, color argila; Euroclasse A1 de reacció al foc segons UNE-EN 13501-1, col·locades amb un cavalcament de la placa superior de 150 mm i fixades mecànicament al suport, per a muntatge de cobertura de teula ceràmica corba, amb una amplada màxima d'entre 12 i 16 cm, a coberta inclinada, amb una pendent major del 26%. Inclús accessoris de fixació de les plaques rivet autoadhesiu, per al segellat d'estanquitat dels cavalcaments entre plaques ondulades. El preu no inclou la cobertura de teules.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</si>
  <si>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</si>
  <si>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</si>
  <si>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</si>
  <si>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</si>
  <si>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</si>
  <si>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</si>
  <si>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</si>
  <si>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mt13eur120yla</t>
  </si>
  <si>
    <t xml:space="preserve">U</t>
  </si>
  <si>
    <t xml:space="preserve">Placa ondulada de fibrociment sense amiant, de 3000 mm de longitud, 1100 mm d'amplada i 6,5 mm de gruix, color argila; Euroclasse A1 de reacció al foc segons UNE-EN 13501-1. Segons UNE-EN 494.</t>
  </si>
  <si>
    <t xml:space="preserve">mt13eur110a</t>
  </si>
  <si>
    <t xml:space="preserve">m</t>
  </si>
  <si>
    <t xml:space="preserve">Rivet autoadhesiu, per al segellat d'estanquitat dels cavalcaments entre plaques ondulades de fibrociment sense amiant.</t>
  </si>
  <si>
    <t xml:space="preserve">mt13eur100a</t>
  </si>
  <si>
    <t xml:space="preserve">U</t>
  </si>
  <si>
    <t xml:space="preserve">Kit d'accessoris de fixació, per a plaques ondulades de fibrociment sense amiant.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</si>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</sst>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0.351</v>
      </c>
      <c r="H10" s="11"/>
      <c r="I10" s="12">
        <v>42.41</v>
      </c>
      <c r="J10" s="12">
        <f ca="1">ROUND(INDIRECT(ADDRESS(ROW()+(0), COLUMN()+(-3), 1))*INDIRECT(ADDRESS(ROW()+(0), COLUMN()+(-1), 1)), 2)</f>
        <v>14.89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0.64</v>
      </c>
      <c r="J11" s="12">
        <f ca="1">ROUND(INDIRECT(ADDRESS(ROW()+(0), COLUMN()+(-3), 1))*INDIRECT(ADDRESS(ROW()+(0), COLUMN()+(-1), 1)), 2)</f>
        <v>0.7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9.94</v>
      </c>
      <c r="J12" s="14">
        <f ca="1">ROUND(INDIRECT(ADDRESS(ROW()+(0), COLUMN()+(-3), 1))*INDIRECT(ADDRESS(ROW()+(0), COLUMN()+(-1), 1)), 2)</f>
        <v>9.94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25.53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</v>
      </c>
      <c r="H15" s="11"/>
      <c r="I15" s="12">
        <v>29.34</v>
      </c>
      <c r="J15" s="12">
        <f ca="1">ROUND(INDIRECT(ADDRESS(ROW()+(0), COLUMN()+(-3), 1))*INDIRECT(ADDRESS(ROW()+(0), COLUMN()+(-1), 1)), 2)</f>
        <v>5.28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0.132</v>
      </c>
      <c r="H16" s="13"/>
      <c r="I16" s="14">
        <v>25.28</v>
      </c>
      <c r="J16" s="14">
        <f ca="1">ROUND(INDIRECT(ADDRESS(ROW()+(0), COLUMN()+(-3), 1))*INDIRECT(ADDRESS(ROW()+(0), COLUMN()+(-1), 1)), 2)</f>
        <v>3.34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8.62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34.15</v>
      </c>
      <c r="J19" s="14">
        <f ca="1">ROUND(INDIRECT(ADDRESS(ROW()+(0), COLUMN()+(-3), 1))*INDIRECT(ADDRESS(ROW()+(0), COLUMN()+(-1), 1))/100, 2)</f>
        <v>0.68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34.83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842016</v>
      </c>
      <c r="G24" s="29"/>
      <c r="H24" s="29">
        <v>842017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