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<sst xmlns="http://schemas.openxmlformats.org/spreadsheetml/2006/main" count="35" uniqueCount="35">
  <si>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</si>
  <si>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QUP021</t>
  </si>
  <si>
    <t xml:space="preserve">m</t>
  </si>
  <si>
    <t xml:space="preserve">Punt singular per a coberta inclinada de policarbonat cel·lular.</t>
  </si>
  <si>
    <r>
      <rPr>
        <sz val="8.25"/>
        <color rgb="FF000000"/>
        <rFont val="Arial"/>
        <family val="2"/>
      </rPr>
      <t xml:space="preserve">Trobada frontal de vessant amb parament vertical per a coberta inclinada amb una pendent major del 10%, amb perfil de recolzament d'alumini, de 1,8 mm d'espessor, 65 mm d'amplada, 120 mm d'altura i 4000 mm de longitud, amb junt de neoprè i perfil de tancament superior d'alumini, de 1,8 mm d'espessor, 60 mm d'amplada, 40 mm d'altura i 4000 mm de longitud, amb junt de neoprè. Inclús accessoris de fixació dels perfils al parament vertical i silicona neutra oxímica,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</si>
  <si>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</si>
  <si>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</si>
  <si>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</si>
  <si>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</si>
  <si>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</si>
  <si>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</si>
  <si>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</si>
  <si>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mt13lpo170a</t>
  </si>
  <si>
    <t xml:space="preserve">m</t>
  </si>
  <si>
    <t xml:space="preserve">Perfil de recolzament d'alumini, de 1,8 mm d'espessor, 65 mm d'amplada, 120 mm d'altura i 4000 mm de longitud, amb junt de neoprè, per a plaques planes de policarbonat cel·lular; amb accessoris de fixació.</t>
  </si>
  <si>
    <t xml:space="preserve">mt13lpo175a</t>
  </si>
  <si>
    <t xml:space="preserve">m</t>
  </si>
  <si>
    <t xml:space="preserve">Perfil de tancament superior d'alumini, de 1,8 mm d'espessor, 60 mm d'amplada, 40 mm d'altura i 4000 mm de longitud, amb junt de neoprè, per a plaques planes de policarbonat cel·lular; amb accessoris de fixació.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</si>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</sst>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16.91</v>
      </c>
      <c r="H10" s="12">
        <f ca="1">ROUND(INDIRECT(ADDRESS(ROW()+(0), COLUMN()+(-2), 1))*INDIRECT(ADDRESS(ROW()+(0), COLUMN()+(-1), 1)), 2)</f>
        <v>16.91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11.21</v>
      </c>
      <c r="H11" s="12">
        <f ca="1">ROUND(INDIRECT(ADDRESS(ROW()+(0), COLUMN()+(-2), 1))*INDIRECT(ADDRESS(ROW()+(0), COLUMN()+(-1), 1)), 2)</f>
        <v>11.21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0.025</v>
      </c>
      <c r="G12" s="14">
        <v>4.73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</v>
      </c>
      <c r="G15" s="12">
        <v>29.34</v>
      </c>
      <c r="H15" s="12">
        <f ca="1">ROUND(INDIRECT(ADDRESS(ROW()+(0), COLUMN()+(-2), 1))*INDIRECT(ADDRESS(ROW()+(0), COLUMN()+(-1), 1)), 2)</f>
        <v>10.56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25.28</v>
      </c>
      <c r="H16" s="14">
        <f ca="1">ROUND(INDIRECT(ADDRESS(ROW()+(0), COLUMN()+(-2), 1))*INDIRECT(ADDRESS(ROW()+(0), COLUMN()+(-1), 1)), 2)</f>
        <v>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43.35</v>
      </c>
      <c r="H19" s="14">
        <f ca="1">ROUND(INDIRECT(ADDRESS(ROW()+(0), COLUMN()+(-2), 1))*INDIRECT(ADDRESS(ROW()+(0), COLUMN()+(-1), 1))/100, 2)</f>
        <v>0.87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