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<sst xmlns="http://schemas.openxmlformats.org/spreadsheetml/2006/main" count="32" uniqueCount="32">
  <si>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</si>
  <si>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QUP010</t>
  </si>
  <si>
    <t xml:space="preserve">m²</t>
  </si>
  <si>
    <t xml:space="preserve">Cobertura de plaques de policarbonat.</t>
  </si>
  <si>
    <r>
      <rPr>
        <sz val="8.25"/>
        <color rgb="FF000000"/>
        <rFont val="Arial"/>
        <family val="2"/>
      </rPr>
      <t xml:space="preserve">Cobertura de plaques translúcides de policarbonat, de perfil mini ona, de 10 mm d'espessor, amb una transmissió de lluminositat del 90%, col·locades amb un cavalcament de la placa superior de 110 mm i un cavalcament lateral de dues ones i fixades mecànicament sobre entramat lleuger metàl·lic o de fusta, a coberta inclinada, amb una pendent major del 10%. Inclús accessoris de fixació de les plaques. El preu no inclou la superfície suport ni la resolució de punts singulars.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</si>
  <si>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</si>
  <si>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</si>
  <si>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</si>
  <si>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</si>
  <si>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</si>
  <si>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</si>
  <si>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</si>
  <si>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mt13lpo100dv</t>
  </si>
  <si>
    <t xml:space="preserve">m²</t>
  </si>
  <si>
    <t xml:space="preserve">Placa translúcida de policarbonat, de perfil mini ona, de 10 mm d'espessor, amb una transmissió de lluminositat del 90%.</t>
  </si>
  <si>
    <t xml:space="preserve">mt13lpo140d</t>
  </si>
  <si>
    <t xml:space="preserve">U</t>
  </si>
  <si>
    <t xml:space="preserve">Kit d'accessoris de fixació, per a plaques de policarbonat, en cobertes inclinades, format per peces de polipropilè per a recolzament de placa de perfil mini ona, amb el mateix perfil de l'ona, peces d'acer inoxidable amb volandera d'EPDM per a col·locar sobre la part superior de la placa i assegurar l'estanquitat de la fixació i cargols autoroscants.</t>
  </si>
  <si>
    <t xml:space="preserve">Subtotal materials:</t>
  </si>
  <si>
    <t xml:space="preserve">Mà d'obra</t>
  </si>
  <si>
    <t xml:space="preserve">mo051</t>
  </si>
  <si>
    <t xml:space="preserve">h</t>
  </si>
  <si>
    <t xml:space="preserve">Oficial 1ª muntador de tancaments industrials.</t>
  </si>
  <si>
    <t xml:space="preserve">mo098</t>
  </si>
  <si>
    <t xml:space="preserve">h</t>
  </si>
  <si>
    <t xml:space="preserve">Ajudant muntador de tancaments industrials.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</si>
  <si>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</si>
  <si>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</si>
  <si>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</si>
  <si>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</si>
  <si>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6,21€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</si>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</sst>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4.93" customWidth="1"/>
    <col min="5" max="5" width="76.1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1.09</v>
      </c>
      <c r="G10" s="12">
        <v>16.73</v>
      </c>
      <c r="H10" s="12">
        <f ca="1">ROUND(INDIRECT(ADDRESS(ROW()+(0), COLUMN()+(-2), 1))*INDIRECT(ADDRESS(ROW()+(0), COLUMN()+(-1), 1)), 2)</f>
        <v>18.24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30.75</v>
      </c>
      <c r="H11" s="14">
        <f ca="1">ROUND(INDIRECT(ADDRESS(ROW()+(0), COLUMN()+(-2), 1))*INDIRECT(ADDRESS(ROW()+(0), COLUMN()+(-1), 1)), 2)</f>
        <v>6.15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0.108</v>
      </c>
      <c r="G14" s="12">
        <v>29.34</v>
      </c>
      <c r="H14" s="12">
        <f ca="1">ROUND(INDIRECT(ADDRESS(ROW()+(0), COLUMN()+(-2), 1))*INDIRECT(ADDRESS(ROW()+(0), COLUMN()+(-1), 1)), 2)</f>
        <v>3.17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0.108</v>
      </c>
      <c r="G15" s="14">
        <v>25.28</v>
      </c>
      <c r="H15" s="14">
        <f ca="1">ROUND(INDIRECT(ADDRESS(ROW()+(0), COLUMN()+(-2), 1))*INDIRECT(ADDRESS(ROW()+(0), COLUMN()+(-1), 1)), 2)</f>
        <v>2.73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30.29</v>
      </c>
      <c r="H18" s="14">
        <f ca="1">ROUND(INDIRECT(ADDRESS(ROW()+(0), COLUMN()+(-2), 1))*INDIRECT(ADDRESS(ROW()+(0), COLUMN()+(-1), 1))/100, 2)</f>
        <v>0.61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30.9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