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<sst xmlns="http://schemas.openxmlformats.org/spreadsheetml/2006/main" count="48" uniqueCount="48">
  <si>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</si>
  <si>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QUN010</t>
  </si>
  <si>
    <t xml:space="preserve">m²</t>
  </si>
  <si>
    <t xml:space="preserve">Tauler ceràmic, per a formació de faldó en coberta inclinada.</t>
  </si>
  <si>
    <r>
      <rPr>
        <sz val="8.25"/>
        <color rgb="FF000000"/>
        <rFont val="Arial"/>
        <family val="2"/>
      </rPr>
      <t xml:space="preserve">Tauler de peces ceràmiques encadellades (súper mascletó), per revestir, 50x20x7 cm, replè de les juntes entre les peces de dos trams contigus amb morter de ciment, industrial, M-2,5, recolzat sobre suport discontinu metàl·lic;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</si>
  <si>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</si>
  <si>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</si>
  <si>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</si>
  <si>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</si>
  <si>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</si>
  <si>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</si>
  <si>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</si>
  <si>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mt04lcg010b</t>
  </si>
  <si>
    <t xml:space="preserve">U</t>
  </si>
  <si>
    <t xml:space="preserve">Maó ceràmic buit (súper mascletó), per revestir, 50x20x7 cm, per a ús en fàbrica protegida (peça P), densitat 780 kg/m³, segons UNE-EN 771-1.</t>
  </si>
  <si>
    <t xml:space="preserve">mt08aaa010a</t>
  </si>
  <si>
    <t xml:space="preserve">m³</t>
  </si>
  <si>
    <t xml:space="preserve">Aigua.</t>
  </si>
  <si>
    <t xml:space="preserve">mt09mif010ba</t>
  </si>
  <si>
    <t xml:space="preserve">t</t>
  </si>
  <si>
    <t xml:space="preserve">Morter industrial per a obra de paleta, de ciment, color gris, categoria M-2,5 (resistència a compressió 2,5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</si>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</sst>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0.62</v>
      </c>
      <c r="J10" s="12">
        <f ca="1">ROUND(INDIRECT(ADDRESS(ROW()+(0), COLUMN()+(-3), 1))*INDIRECT(ADDRESS(ROW()+(0), COLUMN()+(-1), 1)), 2)</f>
        <v>6.2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0.005</v>
      </c>
      <c r="H12" s="13"/>
      <c r="I12" s="14">
        <v>49.61</v>
      </c>
      <c r="J12" s="14">
        <f ca="1">ROUND(INDIRECT(ADDRESS(ROW()+(0), COLUMN()+(-3), 1))*INDIRECT(ADDRESS(ROW()+(0), COLUMN()+(-1), 1)), 2)</f>
        <v>0.25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6.46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0.48</v>
      </c>
      <c r="H15" s="11"/>
      <c r="I15" s="12">
        <v>28.42</v>
      </c>
      <c r="J15" s="12">
        <f ca="1">ROUND(INDIRECT(ADDRESS(ROW()+(0), COLUMN()+(-3), 1))*INDIRECT(ADDRESS(ROW()+(0), COLUMN()+(-1), 1)), 2)</f>
        <v>13.64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0.24</v>
      </c>
      <c r="H16" s="13"/>
      <c r="I16" s="14">
        <v>25.28</v>
      </c>
      <c r="J16" s="14">
        <f ca="1">ROUND(INDIRECT(ADDRESS(ROW()+(0), COLUMN()+(-3), 1))*INDIRECT(ADDRESS(ROW()+(0), COLUMN()+(-1), 1)), 2)</f>
        <v>6.07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19.71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26.17</v>
      </c>
      <c r="J19" s="14">
        <f ca="1">ROUND(INDIRECT(ADDRESS(ROW()+(0), COLUMN()+(-3), 1))*INDIRECT(ADDRESS(ROW()+(0), COLUMN()+(-1), 1))/100, 2)</f>
        <v>0.52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26.69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