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<sst xmlns="http://schemas.openxmlformats.org/spreadsheetml/2006/main" count="59" uniqueCount="59">
  <si>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</si>
  <si>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QUG010</t>
  </si>
  <si>
    <t xml:space="preserve">m²</t>
  </si>
  <si>
    <t xml:space="preserve">Suport discontinu, d'envans alleugerits, per a tauler en coberta inclinada.</t>
  </si>
  <si>
    <r>
      <rPr>
        <sz val="8.25"/>
        <color rgb="FF000000"/>
        <rFont val="Arial"/>
        <family val="2"/>
      </rPr>
      <t xml:space="preserve">Suport discontinu, d'envans alleugerits de maó ceràmic buit de 29x14x9 cm rebut amb morter de ciment industrial, color gris, M-5, subministrat a granel, amb un percentatge d'alleugeriment del 25% i rematat superiorment amb mestres de pasta de ciment ràpid, per a tauler en coberta inclinada. Inclús paper kraft per a desolidarització de la unió entre l´envà alleugerit i el tauler.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</si>
  <si>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</si>
  <si>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</si>
  <si>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</si>
  <si>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</si>
  <si>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</si>
  <si>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</si>
  <si>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</si>
  <si>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</si>
  <si>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</si>
  <si>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</si>
  <si>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</si>
  <si>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</si>
  <si>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</si>
  <si>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</si>
  <si>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</si>
  <si>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</si>
  <si>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mt09pce030</t>
  </si>
  <si>
    <t xml:space="preserve">kg</t>
  </si>
  <si>
    <t xml:space="preserve">Ciment ràpid CNR4 segons UNE 80309, en sacs.</t>
  </si>
  <si>
    <t xml:space="preserve">mt13blw200</t>
  </si>
  <si>
    <t xml:space="preserve">m²</t>
  </si>
  <si>
    <t xml:space="preserve">Paper kraft.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</si>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</sst>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18.113</v>
      </c>
      <c r="G10" s="11"/>
      <c r="H10" s="11"/>
      <c r="I10" s="12">
        <v>0.35</v>
      </c>
      <c r="J10" s="12">
        <f ca="1">ROUND(INDIRECT(ADDRESS(ROW()+(0), COLUMN()+(-4), 1))*INDIRECT(ADDRESS(ROW()+(0), COLUMN()+(-1), 1)), 2)</f>
        <v>6.34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0.014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1.502</v>
      </c>
      <c r="G13" s="11"/>
      <c r="H13" s="11"/>
      <c r="I13" s="12">
        <v>0.18</v>
      </c>
      <c r="J13" s="12">
        <f ca="1">ROUND(INDIRECT(ADDRESS(ROW()+(0), COLUMN()+(-4), 1))*INDIRECT(ADDRESS(ROW()+(0), COLUMN()+(-1), 1)), 2)</f>
        <v>0.27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3"/>
      <c r="H14" s="13"/>
      <c r="I14" s="14">
        <v>0.21</v>
      </c>
      <c r="J14" s="14">
        <f ca="1">ROUND(INDIRECT(ADDRESS(ROW()+(0), COLUMN()+(-4), 1))*INDIRECT(ADDRESS(ROW()+(0), COLUMN()+(-1), 1)), 2)</f>
        <v>0.02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0.052</v>
      </c>
      <c r="G17" s="13"/>
      <c r="H17" s="13"/>
      <c r="I17" s="14">
        <v>1.94</v>
      </c>
      <c r="J17" s="14">
        <f ca="1">ROUND(INDIRECT(ADDRESS(ROW()+(0), COLUMN()+(-4), 1))*INDIRECT(ADDRESS(ROW()+(0), COLUMN()+(-1), 1)), 2)</f>
        <v>0.1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0.719</v>
      </c>
      <c r="G20" s="11"/>
      <c r="H20" s="11"/>
      <c r="I20" s="12">
        <v>28.42</v>
      </c>
      <c r="J20" s="12">
        <f ca="1">ROUND(INDIRECT(ADDRESS(ROW()+(0), COLUMN()+(-4), 1))*INDIRECT(ADDRESS(ROW()+(0), COLUMN()+(-1), 1)), 2)</f>
        <v>20.43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0.42</v>
      </c>
      <c r="G21" s="13"/>
      <c r="H21" s="13"/>
      <c r="I21" s="14">
        <v>23.81</v>
      </c>
      <c r="J21" s="14">
        <f ca="1">ROUND(INDIRECT(ADDRESS(ROW()+(0), COLUMN()+(-4), 1))*INDIRECT(ADDRESS(ROW()+(0), COLUMN()+(-1), 1)), 2)</f>
        <v>10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30.43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37.87</v>
      </c>
      <c r="J24" s="14">
        <f ca="1">ROUND(INDIRECT(ADDRESS(ROW()+(0), COLUMN()+(-4), 1))*INDIRECT(ADDRESS(ROW()+(0), COLUMN()+(-1), 1))/100, 2)</f>
        <v>0.76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38.63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>
        <v>1.06202e+006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1.18202e+006</v>
      </c>
      <c r="H31" s="29">
        <v>1.18202e+006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