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<sst xmlns="http://schemas.openxmlformats.org/spreadsheetml/2006/main" count="31" uniqueCount="31">
  <si>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</si>
  <si>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</si>
  <si>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</si>
  <si>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Panell sandvitx, per a coberta plana.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</si>
  <si>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ciment reforçat amb fibres, de 12 mm d'espessor, nucli aïllant d'escuma de poliestirè extrusor de 60 mm d'espessor i cara interior de placa de guix reforçat amb fibres, de 12 mm d'espessor, de 2400x550 mm, transmitància tèrmica 0,621 W/(m²K), Euroclasse B-s1, d0 de reacció al foc, segons UNE-EN 13501-1, fixat amb cargols autoroscants de cap aixamfranat, d'acer galvanitzat, sobre estructura de fusta, amb una llum entre recolzaments de 60 cm, per a coberta plana.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</si>
  <si>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</si>
  <si>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</si>
  <si>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</si>
  <si>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</si>
  <si>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</si>
  <si>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</si>
  <si>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</si>
  <si>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mt13pst018ih</t>
  </si>
  <si>
    <t xml:space="preserve">m²</t>
  </si>
  <si>
    <t xml:space="preserve">Panell sandvitx encadellat en les quatre cares, compost de: cara exterior de placa de ciment reforçat amb fibres, de 12 mm d'espessor, nucli aïllant d'escuma de poliestirè extrusor de 60 mm d'espessor i cara interior de placa de guix reforçat amb fibres, de 12 mm d'espessor, de 2400x550 mm, transmitància tèrmica 0,621 W/(m²K), Euroclasse B-s1, d0 de reacció al foc, segons UNE-EN 13501-1.</t>
  </si>
  <si>
    <t xml:space="preserve">mt13pst100k</t>
  </si>
  <si>
    <t xml:space="preserve">U</t>
  </si>
  <si>
    <t xml:space="preserve">Cargol autoroscant de cap aixamfranat, d'acer galvanitzat, de 6 mm de diàmetre i 140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</si>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</sst>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4.25" customWidth="1"/>
    <col min="5" max="5" width="76.6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69.31</v>
      </c>
      <c r="H10" s="12">
        <f ca="1">ROUND(INDIRECT(ADDRESS(ROW()+(0), COLUMN()+(-2), 1))*INDIRECT(ADDRESS(ROW()+(0), COLUMN()+(-1), 1)), 2)</f>
        <v>72.78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</v>
      </c>
      <c r="G11" s="14">
        <v>0.53</v>
      </c>
      <c r="H11" s="14">
        <f ca="1">ROUND(INDIRECT(ADDRESS(ROW()+(0), COLUMN()+(-2), 1))*INDIRECT(ADDRESS(ROW()+(0), COLUMN()+(-1), 1)), 2)</f>
        <v>6.36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29.34</v>
      </c>
      <c r="H14" s="12">
        <f ca="1">ROUND(INDIRECT(ADDRESS(ROW()+(0), COLUMN()+(-2), 1))*INDIRECT(ADDRESS(ROW()+(0), COLUMN()+(-1), 1)), 2)</f>
        <v>6.34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25.28</v>
      </c>
      <c r="H15" s="14">
        <f ca="1">ROUND(INDIRECT(ADDRESS(ROW()+(0), COLUMN()+(-2), 1))*INDIRECT(ADDRESS(ROW()+(0), COLUMN()+(-1), 1)), 2)</f>
        <v>5.46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90.94</v>
      </c>
      <c r="H18" s="14">
        <f ca="1">ROUND(INDIRECT(ADDRESS(ROW()+(0), COLUMN()+(-2), 1))*INDIRECT(ADDRESS(ROW()+(0), COLUMN()+(-1), 1))/100, 2)</f>
        <v>1.82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92.76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