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<sst xmlns="http://schemas.openxmlformats.org/spreadsheetml/2006/main" count="38" uniqueCount="38">
  <si>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</si>
  <si>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QAF035</t>
  </si>
  <si>
    <t xml:space="preserve">U</t>
  </si>
  <si>
    <t xml:space="preserve">Trobada de coberta amb bonera de sortida vertical per a sistema de drenatge sifònic, sistema Akasison "JIMTEN".</t>
  </si>
  <si>
    <r>
      <rPr>
        <sz val="8.25"/>
        <color rgb="FF000000"/>
        <rFont val="Arial"/>
        <family val="2"/>
      </rPr>
      <t xml:space="preserve">Encontre de coberta amb bonera per a sistema de drenatge sifònic de coberta, compost d'un bonera sifònica de polietilè, amb làmina impermeabilitzant de PVC, calefactable, sistema Akasison, model XL75 HR H PVC "JIMTEN", de sortida horitzontal de 75 mm de diàmetre i reixeta convexa, amb el maneguet connector, la canonada vertical i el colze, tots ells del mateix diàmetre que el clavegueró, totalment adherit a la làmina.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</si>
  <si>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</si>
  <si>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</si>
  <si>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</si>
  <si>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</si>
  <si>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</si>
  <si>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</si>
  <si>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</si>
  <si>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mt11aka011ll</t>
  </si>
  <si>
    <t xml:space="preserve">U</t>
  </si>
  <si>
    <t xml:space="preserve">Bonera sifònica de polietilè, amb làmina impermeabilitzant de PVC, calefactable, sistema Akasison, model XL75 HR H PVC "JIMTEN", de sortida horitzontal de 75 mm de diàmetre i reixeta convexa, segons UNE-EN 1253.</t>
  </si>
  <si>
    <t xml:space="preserve">mt11aka030</t>
  </si>
  <si>
    <t xml:space="preserve">U</t>
  </si>
  <si>
    <t xml:space="preserve">Maneguet connector de polietilè d'alta densitat (PEAD/HDPE), de 75 mm de diàmetre exterior, per a bonera sifònica, sistema Akasison "JIMTEN".</t>
  </si>
  <si>
    <t xml:space="preserve">mt11aka040fa</t>
  </si>
  <si>
    <t xml:space="preserve">m</t>
  </si>
  <si>
    <t xml:space="preserve">Canonada templada mitjançant tractament tèrmic addicional, de polietilè d'alta densitat (PEAD/HDPE), de 75 mm de diàmetre exterior i 3 mm de gruix, sistema Akasison "JIMTEN", en trams de 5 m de longitud.</t>
  </si>
  <si>
    <t xml:space="preserve">mt11aka050e</t>
  </si>
  <si>
    <t xml:space="preserve">U</t>
  </si>
  <si>
    <t xml:space="preserve">Colze 90° de polietilè d'alta densitat (PEAD/HDPE), de 75 mm de diàmetre exterior i 3 mm de gruix, sistema Akasison "JIMTEN".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</si>
  <si>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</si>
  <si>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</si>
  <si>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</si>
  <si>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</si>
  <si>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</si>
  <si>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</si>
  <si>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</si>
  <si>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</si>
  <si>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</si>
  <si>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</si>
  <si>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</si>
  <si>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</si>
  <si>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211,27€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</si>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</sst>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4.97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568.13</v>
      </c>
      <c r="G10" s="12">
        <f ca="1">ROUND(INDIRECT(ADDRESS(ROW()+(0), COLUMN()+(-2), 1))*INDIRECT(ADDRESS(ROW()+(0), COLUMN()+(-1), 1)), 2)</f>
        <v>568.13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</v>
      </c>
      <c r="G11" s="12">
        <f ca="1">ROUND(INDIRECT(ADDRESS(ROW()+(0), COLUMN()+(-2), 1))*INDIRECT(ADDRESS(ROW()+(0), COLUMN()+(-1), 1)), 2)</f>
        <v>10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0.8</v>
      </c>
      <c r="F12" s="12">
        <v>7</v>
      </c>
      <c r="G12" s="12">
        <f ca="1">ROUND(INDIRECT(ADDRESS(ROW()+(0), COLUMN()+(-2), 1))*INDIRECT(ADDRESS(ROW()+(0), COLUMN()+(-1), 1)), 2)</f>
        <v>5.6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</v>
      </c>
      <c r="G13" s="14">
        <f ca="1">ROUND(INDIRECT(ADDRESS(ROW()+(0), COLUMN()+(-2), 1))*INDIRECT(ADDRESS(ROW()+(0), COLUMN()+(-1), 1)), 2)</f>
        <v>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587.73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0.815</v>
      </c>
      <c r="F16" s="12">
        <v>28.42</v>
      </c>
      <c r="G16" s="12">
        <f ca="1">ROUND(INDIRECT(ADDRESS(ROW()+(0), COLUMN()+(-2), 1))*INDIRECT(ADDRESS(ROW()+(0), COLUMN()+(-1), 1)), 2)</f>
        <v>23.16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0.815</v>
      </c>
      <c r="F17" s="14">
        <v>25.28</v>
      </c>
      <c r="G17" s="14">
        <f ca="1">ROUND(INDIRECT(ADDRESS(ROW()+(0), COLUMN()+(-2), 1))*INDIRECT(ADDRESS(ROW()+(0), COLUMN()+(-1), 1)), 2)</f>
        <v>20.6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43.76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631.49</v>
      </c>
      <c r="G20" s="14">
        <f ca="1">ROUND(INDIRECT(ADDRESS(ROW()+(0), COLUMN()+(-2), 1))*INDIRECT(ADDRESS(ROW()+(0), COLUMN()+(-1), 1))/100, 2)</f>
        <v>12.63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644.12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