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<sst xmlns="http://schemas.openxmlformats.org/spreadsheetml/2006/main" count="42" uniqueCount="42">
  <si>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</si>
  <si>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NLG200</t>
  </si>
  <si>
    <t xml:space="preserve">m²</t>
  </si>
  <si>
    <t xml:space="preserve">Impermeabilització líquida de cobertes. Sistema Aquaflex Roof "MAPEI SPAIN".</t>
  </si>
  <si>
    <r>
      <rPr>
        <sz val="8.25"/>
        <color rgb="FF000000"/>
        <rFont val="Arial"/>
        <family val="2"/>
      </rPr>
      <t xml:space="preserve">Impermeabilització líquida de cobertes. Sistema Aquaflex Roof Plus "MAPEI SPAIN" format per dues capes d'impermeabilitzant líquid elàstic monocomponent, Aquaflex Roof Plus "MAPEI SPAIN", de color Blanco, amb un rendiment de 2 kg/m², prèvia aplicació d'emprimació bicomponent a base de resina epoxi en dispersió aquosa, Mapecoat I 600 W "MAPEI SPAIN", 0,4 kg/m².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</si>
  <si>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</si>
  <si>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</si>
  <si>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</si>
  <si>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</si>
  <si>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</si>
  <si>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</si>
  <si>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</si>
  <si>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mt47adm015a</t>
  </si>
  <si>
    <t xml:space="preserve">kg</t>
  </si>
  <si>
    <t xml:space="preserve">Emprimació bicomponent a base de resina epoxi en dispersió aquosa, Mapecoat I 600 W "MAPEI SPAIN".</t>
  </si>
  <si>
    <t xml:space="preserve">mt15map010a</t>
  </si>
  <si>
    <t xml:space="preserve">kg</t>
  </si>
  <si>
    <t xml:space="preserve">Impermeabilitzant líquid elàstic monocomponent, Aquaflex Roof Plus "MAPEI SPAIN", de color Blanco, amb molt baix contingut de substàncies orgàniques volàtils (VOC), per a aplicar amb brotxa, corró de pèl llarg o pistola, segons UNE-EN 1504-2.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</si>
  <si>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</si>
  <si>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</si>
  <si>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</si>
  <si>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</si>
  <si>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</si>
  <si>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</si>
  <si>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</si>
  <si>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</si>
  <si>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</si>
  <si>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</si>
  <si>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</si>
  <si>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</si>
  <si>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210,86€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</si>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</sst>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36.37</v>
      </c>
      <c r="J10" s="12">
        <f ca="1">ROUND(INDIRECT(ADDRESS(ROW()+(0), COLUMN()+(-3), 1))*INDIRECT(ADDRESS(ROW()+(0), COLUMN()+(-1), 1)), 2)</f>
        <v>14.55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9.92</v>
      </c>
      <c r="J11" s="14">
        <f ca="1">ROUND(INDIRECT(ADDRESS(ROW()+(0), COLUMN()+(-3), 1))*INDIRECT(ADDRESS(ROW()+(0), COLUMN()+(-1), 1)), 2)</f>
        <v>19.84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34.39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0.144</v>
      </c>
      <c r="H14" s="11"/>
      <c r="I14" s="12">
        <v>28.42</v>
      </c>
      <c r="J14" s="12">
        <f ca="1">ROUND(INDIRECT(ADDRESS(ROW()+(0), COLUMN()+(-3), 1))*INDIRECT(ADDRESS(ROW()+(0), COLUMN()+(-1), 1)), 2)</f>
        <v>4.09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0.144</v>
      </c>
      <c r="H15" s="13"/>
      <c r="I15" s="14">
        <v>25.28</v>
      </c>
      <c r="J15" s="14">
        <f ca="1">ROUND(INDIRECT(ADDRESS(ROW()+(0), COLUMN()+(-3), 1))*INDIRECT(ADDRESS(ROW()+(0), COLUMN()+(-1), 1)), 2)</f>
        <v>3.64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42.12</v>
      </c>
      <c r="J18" s="14">
        <f ca="1">ROUND(INDIRECT(ADDRESS(ROW()+(0), COLUMN()+(-3), 1))*INDIRECT(ADDRESS(ROW()+(0), COLUMN()+(-1), 1))/100, 2)</f>
        <v>0.84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42.96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