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<sst xmlns="http://schemas.openxmlformats.org/spreadsheetml/2006/main" count="29" uniqueCount="29">
  <si>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</si>
  <si>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NIJ010</t>
  </si>
  <si>
    <t xml:space="preserve">m</t>
  </si>
  <si>
    <t xml:space="preserve">Segellat de junta de dilatació amb massilla bituminosa preemotllada.</t>
  </si>
  <si>
    <r>
      <rPr>
        <sz val="8.25"/>
        <color rgb="FF000000"/>
        <rFont val="Arial"/>
        <family val="2"/>
      </rPr>
      <t xml:space="preserve">Segellat de junta de dilatació de 25 mm d'amplada, en parament horitzontal interior, amb cordó de reblert per a junta de dilatació, de massilla amb base bituminosa tipus BH-II, sobre fons de juntes per closa en cordons de polietilè expandit, de 30 mm de diàmetre; acabat mitjançant allisat del material amb espàtula.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</si>
  <si>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</si>
  <si>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</si>
  <si>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</si>
  <si>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</si>
  <si>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</si>
  <si>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</si>
  <si>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</si>
  <si>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mt15sja030df</t>
  </si>
  <si>
    <t xml:space="preserve">m</t>
  </si>
  <si>
    <t xml:space="preserve">Fons de juntes per closa en cordons de polietilè expandit, de 30 mm de diàmetre, per a limitar la profunditat de la junta de dilatació.</t>
  </si>
  <si>
    <t xml:space="preserve">mt15sja010q</t>
  </si>
  <si>
    <t xml:space="preserve">m</t>
  </si>
  <si>
    <t xml:space="preserve">Cordó de reblert per a junta de dilatació, de massilla amb base bituminosa tipus BH-II, de 25 mm de diàmetre, segons UNE 104233.</t>
  </si>
  <si>
    <t xml:space="preserve">Subtotal materials: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</si>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</sst>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29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0.54</v>
      </c>
      <c r="G10" s="12">
        <f ca="1">ROUND(INDIRECT(ADDRESS(ROW()+(0), COLUMN()+(-2), 1))*INDIRECT(ADDRESS(ROW()+(0), COLUMN()+(-1), 1)), 2)</f>
        <v>0.54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3.11</v>
      </c>
      <c r="G11" s="14">
        <f ca="1">ROUND(INDIRECT(ADDRESS(ROW()+(0), COLUMN()+(-2), 1))*INDIRECT(ADDRESS(ROW()+(0), COLUMN()+(-1), 1)), 2)</f>
        <v>3.27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3.81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0.566</v>
      </c>
      <c r="F14" s="14">
        <v>24.59</v>
      </c>
      <c r="G14" s="14">
        <f ca="1">ROUND(INDIRECT(ADDRESS(ROW()+(0), COLUMN()+(-2), 1))*INDIRECT(ADDRESS(ROW()+(0), COLUMN()+(-1), 1)), 2)</f>
        <v>13.92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13.92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17.73</v>
      </c>
      <c r="G17" s="14">
        <f ca="1">ROUND(INDIRECT(ADDRESS(ROW()+(0), COLUMN()+(-2), 1))*INDIRECT(ADDRESS(ROW()+(0), COLUMN()+(-1), 1))/100, 2)</f>
        <v>0.35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18.08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