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<sst xmlns="http://schemas.openxmlformats.org/spreadsheetml/2006/main" count="31" uniqueCount="31">
  <si>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</si>
  <si>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NHD020</t>
  </si>
  <si>
    <t xml:space="preserve">U</t>
  </si>
  <si>
    <t xml:space="preserve">Sistema "AQUAPOL", de protecció enfront de la humitat i assecat de murs.</t>
  </si>
  <si>
    <r>
      <rPr>
        <sz val="8.25"/>
        <color rgb="FF000000"/>
        <rFont val="Arial"/>
        <family val="2"/>
      </rPr>
      <t xml:space="preserve">Sistema "AQUAPOL", de protecció enfront de la humitat i assecat de murs, per a una superfície construïda en planta d'entre 251 i 350 m², format per un dispositiu de sostre, D2000-3, de 17 cm d'altura i 32,5 cm de diàmetre, segons estudi previ de la geometria de la planta, apte per a qualsevol material i gruix de mur.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</si>
  <si>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</si>
  <si>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</si>
  <si>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</si>
  <si>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</si>
  <si>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</si>
  <si>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</si>
  <si>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</si>
  <si>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mt15daq005c</t>
  </si>
  <si>
    <t xml:space="preserve">U</t>
  </si>
  <si>
    <t xml:space="preserve">Desplaçaments, estudi previ i primera supervisió de sistema "AQUAPOL", de protecció enfront de la humitat i assecat de murs.</t>
  </si>
  <si>
    <t xml:space="preserve">mt15daq010ma</t>
  </si>
  <si>
    <t xml:space="preserve">U</t>
  </si>
  <si>
    <t xml:space="preserve">Sistema "AQUAPOL", de protecció enfront de la humitat i assecat de murs, per a una superfície construïda en planta d'entre 251 i 350 m², format per un dispositiu de sostre, D2000-3, de 17 cm d'altura i 32,5 cm de diàmetre, segons estudi previ de la geometria de la planta, apte per a qualsevol material i gruix de mur.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</si>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</sst>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2131.45</v>
      </c>
      <c r="H10" s="12">
        <f ca="1">ROUND(INDIRECT(ADDRESS(ROW()+(0), COLUMN()+(-2), 1))*INDIRECT(ADDRESS(ROW()+(0), COLUMN()+(-1), 1)), 2)</f>
        <v>2131.45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4859.61</v>
      </c>
      <c r="H11" s="14">
        <f ca="1">ROUND(INDIRECT(ADDRESS(ROW()+(0), COLUMN()+(-2), 1))*INDIRECT(ADDRESS(ROW()+(0), COLUMN()+(-1), 1)), 2)</f>
        <v>4859.61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6991.06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7.194</v>
      </c>
      <c r="G14" s="12">
        <v>30.63</v>
      </c>
      <c r="H14" s="12">
        <f ca="1">ROUND(INDIRECT(ADDRESS(ROW()+(0), COLUMN()+(-2), 1))*INDIRECT(ADDRESS(ROW()+(0), COLUMN()+(-1), 1)), 2)</f>
        <v>220.35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7.194</v>
      </c>
      <c r="G15" s="14">
        <v>26.39</v>
      </c>
      <c r="H15" s="14">
        <f ca="1">ROUND(INDIRECT(ADDRESS(ROW()+(0), COLUMN()+(-2), 1))*INDIRECT(ADDRESS(ROW()+(0), COLUMN()+(-1), 1)), 2)</f>
        <v>189.85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410.2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7401.26</v>
      </c>
      <c r="H18" s="14">
        <f ca="1">ROUND(INDIRECT(ADDRESS(ROW()+(0), COLUMN()+(-2), 1))*INDIRECT(ADDRESS(ROW()+(0), COLUMN()+(-1), 1))/100, 2)</f>
        <v>148.03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7549.29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