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<sst xmlns="http://schemas.openxmlformats.org/spreadsheetml/2006/main" count="32" uniqueCount="32">
  <si>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</si>
  <si>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NEQ010</t>
  </si>
  <si>
    <t xml:space="preserve">m²</t>
  </si>
  <si>
    <t xml:space="preserve">Làmina altament transpirable, per l'exterior en façana ventilada.</t>
  </si>
  <si>
    <r>
      <rPr>
        <sz val="8.25"/>
        <color rgb="FF000000"/>
        <rFont val="Arial"/>
        <family val="2"/>
      </rPr>
      <t xml:space="preserve">Làmina altament transpirable, impermeable a l'aigua de pluja, de polièster, de 0,2 mm d'espessor i 270 g/m², 0,02 m de gruix d'aire equivalent enfront de la difusió de vapor d'aigua, segons UNE-EN 1931, estanquitat a l'aigua classe W1 segons UNE-EN 1928, Euroclasse B-s1, d0 de reacció al foc, segons UNE-EN 13501-1. Col·locació en obra: amb cavalcaments, per l'exterior del tancament vertical, sobre l'aïllament de la façana ventilada. Inclús i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</si>
  <si>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</si>
  <si>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</si>
  <si>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</si>
  <si>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</si>
  <si>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</si>
  <si>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</si>
  <si>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</si>
  <si>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mt15kbv050a</t>
  </si>
  <si>
    <t xml:space="preserve">m²</t>
  </si>
  <si>
    <t xml:space="preserve">Làmina altament transpirable, impermeable a l'aigua de pluja, de polièster, de 0,2 mm d'espessor i 270 g/m², 0,02 m de gruix d'aire equivalent enfront de la difusió de vapor d'aigua, segons UNE-EN 1931, estanquitat a l'aigua classe W1 segons UNE-EN 1928, Euroclasse B-s1, d0 de reacció al foc, segons UNE-EN 13501-1, amb resistència als raigs UV, rang de temperatura de treball de -30 a 80°C.</t>
  </si>
  <si>
    <t xml:space="preserve">mt15kbv070a</t>
  </si>
  <si>
    <t xml:space="preserve">m</t>
  </si>
  <si>
    <t xml:space="preserve">Cinta autoadhesiva, amb adhesiu acrílic sense dissolvents i pel·lícula de separació de paper siliconat, 0,02 m de gruix d'aire equivalent enfront de la difusió de vapor d'aigua, segons UNE-EN 1931, amb resistència als raigs UV, rang de temperatura de treball de 5 a 40°C.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</si>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</sst>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4.59" customWidth="1"/>
    <col min="5" max="5" width="75.6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1.7</v>
      </c>
      <c r="G10" s="12">
        <v>6.31</v>
      </c>
      <c r="H10" s="12">
        <f ca="1">ROUND(INDIRECT(ADDRESS(ROW()+(0), COLUMN()+(-2), 1))*INDIRECT(ADDRESS(ROW()+(0), COLUMN()+(-1), 1)), 2)</f>
        <v>10.73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151.13</v>
      </c>
      <c r="H11" s="14">
        <f ca="1">ROUND(INDIRECT(ADDRESS(ROW()+(0), COLUMN()+(-2), 1))*INDIRECT(ADDRESS(ROW()+(0), COLUMN()+(-1), 1)), 2)</f>
        <v>226.7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237.43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0.049</v>
      </c>
      <c r="G14" s="12">
        <v>29.34</v>
      </c>
      <c r="H14" s="12">
        <f ca="1">ROUND(INDIRECT(ADDRESS(ROW()+(0), COLUMN()+(-2), 1))*INDIRECT(ADDRESS(ROW()+(0), COLUMN()+(-1), 1)), 2)</f>
        <v>1.44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0.024</v>
      </c>
      <c r="G15" s="14">
        <v>25.28</v>
      </c>
      <c r="H15" s="14">
        <f ca="1">ROUND(INDIRECT(ADDRESS(ROW()+(0), COLUMN()+(-2), 1))*INDIRECT(ADDRESS(ROW()+(0), COLUMN()+(-1), 1)), 2)</f>
        <v>0.61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239.48</v>
      </c>
      <c r="H18" s="14">
        <f ca="1">ROUND(INDIRECT(ADDRESS(ROW()+(0), COLUMN()+(-2), 1))*INDIRECT(ADDRESS(ROW()+(0), COLUMN()+(-1), 1))/100, 2)</f>
        <v>4.79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244.27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