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<sst xmlns="http://schemas.openxmlformats.org/spreadsheetml/2006/main" count="32" uniqueCount="32">
  <si>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</si>
  <si>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</si>
  <si>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</si>
  <si>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Aïllament acústic a soroll aeri de baixant, amb complexos multicapa.</t>
  </si>
  <si>
    <r>
      <rPr>
        <sz val="8.25"/>
        <color rgb="FF000000"/>
        <rFont val="Arial"/>
        <family val="2"/>
      </rPr>
      <t xml:space="preserve">Aïllament acústic a soroll aeri de baixant de 125 mm de diàmetre, realitzat amb complex multicapa, de 4 mm d'espessor, 3,6 kg/m² de massa superficial, format per una làmina de poliolefines i una làmina viscoelàstica d'alta densitat; disposat al voltant de la baixant a forma de camisa aïllant. Inclús cinta viscoelàstica autoadhesiva, per closa de juntes.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</si>
  <si>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</si>
  <si>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</si>
  <si>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</si>
  <si>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</si>
  <si>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</si>
  <si>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</si>
  <si>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</si>
  <si>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mt16ptc050a</t>
  </si>
  <si>
    <t xml:space="preserve">m²</t>
  </si>
  <si>
    <t xml:space="preserve">Complex multicapa, de 4 mm d'espessor, 3,6 kg/m² de massa superficial, format per una làmina de poliolefines i una làmina viscoelàstica d'alta densitat; proporcionant una reducció del nivell global ponderat de pressió de soroll aeri de 8,6 dBA.</t>
  </si>
  <si>
    <t xml:space="preserve">mt16pnc010a</t>
  </si>
  <si>
    <t xml:space="preserve">m</t>
  </si>
  <si>
    <t xml:space="preserve">Cinta viscoelàstica autoadhesiva, amb autoprotecció d'alumini, de 50 mm d'amplada i de 1,5 mm d'espessor,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</si>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</sst>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6.18</v>
      </c>
      <c r="H10" s="12">
        <f ca="1">ROUND(INDIRECT(ADDRESS(ROW()+(0), COLUMN()+(-2), 1))*INDIRECT(ADDRESS(ROW()+(0), COLUMN()+(-1), 1)), 2)</f>
        <v>2.67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0.8</v>
      </c>
      <c r="H11" s="14">
        <f ca="1">ROUND(INDIRECT(ADDRESS(ROW()+(0), COLUMN()+(-2), 1))*INDIRECT(ADDRESS(ROW()+(0), COLUMN()+(-1), 1)), 2)</f>
        <v>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29.34</v>
      </c>
      <c r="H14" s="12">
        <f ca="1">ROUND(INDIRECT(ADDRESS(ROW()+(0), COLUMN()+(-2), 1))*INDIRECT(ADDRESS(ROW()+(0), COLUMN()+(-1), 1)), 2)</f>
        <v>6.51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25.28</v>
      </c>
      <c r="H15" s="14">
        <f ca="1">ROUND(INDIRECT(ADDRESS(ROW()+(0), COLUMN()+(-2), 1))*INDIRECT(ADDRESS(ROW()+(0), COLUMN()+(-1), 1)), 2)</f>
        <v>5.61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15.59</v>
      </c>
      <c r="H18" s="14">
        <f ca="1">ROUND(INDIRECT(ADDRESS(ROW()+(0), COLUMN()+(-2), 1))*INDIRECT(ADDRESS(ROW()+(0), COLUMN()+(-1), 1))/100, 2)</f>
        <v>0.31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