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<sst xmlns="http://schemas.openxmlformats.org/spreadsheetml/2006/main" count="28" uniqueCount="28">
  <si>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</si>
  <si>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LVT015</t>
  </si>
  <si>
    <t xml:space="preserve">U</t>
  </si>
  <si>
    <t xml:space="preserve">Porta abatible de vidre trempat.</t>
  </si>
  <si>
    <r>
      <rPr>
        <sz val="8.25"/>
        <color rgb="FF000000"/>
        <rFont val="Arial"/>
        <family val="2"/>
      </rPr>
      <t xml:space="preserve">Porta abatible de vidre trempat incolor, de 2190x896 mm i de 10 mm d'espessor, classificació de prestacions 1C1. Inclús kit de ferramentes, d'acer inoxidable AISI 304.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</si>
  <si>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</si>
  <si>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</si>
  <si>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</si>
  <si>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</si>
  <si>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</si>
  <si>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</si>
  <si>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</si>
  <si>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mt21vtp030g</t>
  </si>
  <si>
    <t xml:space="preserve">U</t>
  </si>
  <si>
    <t xml:space="preserve">Porta abatible de vidre trempat incolor, de 2190x896 mm i de 10 mm d'espessor, classificació de prestacions 1C1.</t>
  </si>
  <si>
    <t xml:space="preserve">mt21vts050</t>
  </si>
  <si>
    <t xml:space="preserve">U</t>
  </si>
  <si>
    <t xml:space="preserve">Kit de ferramentes d'acer inoxidable AISI 304, format per pomel·les i punts de gir.</t>
  </si>
  <si>
    <t xml:space="preserve">Subtotal materials:</t>
  </si>
  <si>
    <t xml:space="preserve">Mà d'obra</t>
  </si>
  <si>
    <t xml:space="preserve">mo055</t>
  </si>
  <si>
    <t xml:space="preserve">h</t>
  </si>
  <si>
    <t xml:space="preserve">Oficial 1ª vidrier.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</si>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</sst>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74" customWidth="1"/>
    <col min="3" max="3" width="1.19" customWidth="1"/>
    <col min="4" max="4" width="5.44" customWidth="1"/>
    <col min="5" max="5" width="75.99" customWidth="1"/>
    <col min="6" max="6" width="13.26" customWidth="1"/>
    <col min="7" max="7" width="10.71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97.49</v>
      </c>
      <c r="H10" s="12">
        <f ca="1">ROUND(INDIRECT(ADDRESS(ROW()+(0), COLUMN()+(-2), 1))*INDIRECT(ADDRESS(ROW()+(0), COLUMN()+(-1), 1)), 2)</f>
        <v>97.49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61.89</v>
      </c>
      <c r="H11" s="14">
        <f ca="1">ROUND(INDIRECT(ADDRESS(ROW()+(0), COLUMN()+(-2), 1))*INDIRECT(ADDRESS(ROW()+(0), COLUMN()+(-1), 1)), 2)</f>
        <v>61.89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159.38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10.79</v>
      </c>
      <c r="G14" s="14">
        <v>28.33</v>
      </c>
      <c r="H14" s="14">
        <f ca="1">ROUND(INDIRECT(ADDRESS(ROW()+(0), COLUMN()+(-2), 1))*INDIRECT(ADDRESS(ROW()+(0), COLUMN()+(-1), 1)), 2)</f>
        <v>305.68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305.68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465.06</v>
      </c>
      <c r="H17" s="14">
        <f ca="1">ROUND(INDIRECT(ADDRESS(ROW()+(0), COLUMN()+(-2), 1))*INDIRECT(ADDRESS(ROW()+(0), COLUMN()+(-1), 1))/100, 2)</f>
        <v>9.3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1)),INDIRECT(ADDRESS(ROW()+(-6), COLUMN()+(0), 1))), 2)</f>
        <v>474.36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