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<sst xmlns="http://schemas.openxmlformats.org/spreadsheetml/2006/main" count="32" uniqueCount="32">
  <si>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</si>
  <si>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LUA010</t>
  </si>
  <si>
    <t xml:space="preserve">U</t>
  </si>
  <si>
    <t xml:space="preserve">Porta acústica, d'acer.</t>
  </si>
  <si>
    <r>
      <rPr>
        <sz val="8.25"/>
        <color rgb="FF000000"/>
        <rFont val="Arial"/>
        <family val="2"/>
      </rPr>
      <t xml:space="preserve">Porta acústica interior d'una fulla practicable, formada per dues xapes d'acer, de 700x2000 mm de llum i altura de pas i 50 mm de gruix, lacades en color a escollir, amb reforços interiors longitudinals, entre els quals es col·loca un complex aïllant multicapa, absorbent acústic, amb aïllament a soroll aeri de 52 dBA; inclús marc metàl·lic, rivet de neoprè per a junt perimetral d'estanquitat, dues frontisses i manilla de tanca de pressió. Inclús silicona neutra per al segellat dels junts perimetrals.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</si>
  <si>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</si>
  <si>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</si>
  <si>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</si>
  <si>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</si>
  <si>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</si>
  <si>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</si>
  <si>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</si>
  <si>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mt26pac010a</t>
  </si>
  <si>
    <t xml:space="preserve">U</t>
  </si>
  <si>
    <t xml:space="preserve">Porta acústica interior d'una fulla practicable, formada per dues xapes d'acer, de 700x2000 mm de llum i altura de pas i 50 mm de gruix, lacades en color a escollir, amb reforços interiors longitudinals, entre els quals es col·loca un complex aïllant multicapa, absorbent acústic, amb aïllament a soroll aeri de 52 dBA; inclús marc metàl·lic, rivet de neoprè per a junt perimetral d'estanquitat, dues frontisses i manilla de tanca de pressió.</t>
  </si>
  <si>
    <t xml:space="preserve">mt22www050b</t>
  </si>
  <si>
    <t xml:space="preserve">U</t>
  </si>
  <si>
    <t xml:space="preserve">Cartutx de 300 ml de silicona neutra oxímica, d'elasticitat permanent i enduriment ràpid, color gris, rang de temperatura de treball de -60 a 150°C, amb resistència als rajos UV, duresa Shore A aproximada de 22, segons UNE-EN ISO 868 i elongació a ruptura &gt;= 800%, segons UNE-EN ISO 8339.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</si>
  <si>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</si>
  <si>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</si>
  <si>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</si>
  <si>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</si>
  <si>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</si>
  <si>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</si>
  <si>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</si>
  <si>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</si>
  <si>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</si>
  <si>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</si>
  <si>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</si>
  <si>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</si>
  <si>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179,78€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</si>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</sst>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3.44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999.12</v>
      </c>
      <c r="H10" s="12">
        <f ca="1">ROUND(INDIRECT(ADDRESS(ROW()+(0), COLUMN()+(-2), 1))*INDIRECT(ADDRESS(ROW()+(0), COLUMN()+(-1), 1)), 2)</f>
        <v>999.12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0.864</v>
      </c>
      <c r="G11" s="14">
        <v>4.73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1003.21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0.599</v>
      </c>
      <c r="G14" s="12">
        <v>29.67</v>
      </c>
      <c r="H14" s="12">
        <f ca="1">ROUND(INDIRECT(ADDRESS(ROW()+(0), COLUMN()+(-2), 1))*INDIRECT(ADDRESS(ROW()+(0), COLUMN()+(-1), 1)), 2)</f>
        <v>17.77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0.599</v>
      </c>
      <c r="G15" s="14">
        <v>26.39</v>
      </c>
      <c r="H15" s="14">
        <f ca="1">ROUND(INDIRECT(ADDRESS(ROW()+(0), COLUMN()+(-2), 1))*INDIRECT(ADDRESS(ROW()+(0), COLUMN()+(-1), 1)), 2)</f>
        <v>15.81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1036.79</v>
      </c>
      <c r="H18" s="14">
        <f ca="1">ROUND(INDIRECT(ADDRESS(ROW()+(0), COLUMN()+(-2), 1))*INDIRECT(ADDRESS(ROW()+(0), COLUMN()+(-1), 1))/100, 2)</f>
        <v>20.74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1057.53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