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<sst xmlns="http://schemas.openxmlformats.org/spreadsheetml/2006/main" count="32" uniqueCount="32">
  <si>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</si>
  <si>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LSZ100</t>
  </si>
  <si>
    <t xml:space="preserve">m²</t>
  </si>
  <si>
    <t xml:space="preserve">Gelosia de teixit metàl·lic amb plaquetes.</t>
  </si>
  <si>
    <r>
      <rPr>
        <sz val="8.25"/>
        <color rgb="FF000000"/>
        <rFont val="Arial"/>
        <family val="2"/>
      </rPr>
      <t xml:space="preserve">Gelosia de teixit metàl·lic, amb un percentatge de buits entre el 25% i el 50%, format per platines assemblades amb connectors, i plaquetes fixes d'alumini, subestructura suport d'acer inoxidable AISI 316, composta de línies de càrrega i de bloqueig, caragols, rosques i volanderes d'acer inoxidable A4. Fins i tot tacs químics per a la fixació de la subestructura suport al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</si>
  <si>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</si>
  <si>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</si>
  <si>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</si>
  <si>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</si>
  <si>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</si>
  <si>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</si>
  <si>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</si>
  <si>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mt26btr050k</t>
  </si>
  <si>
    <t xml:space="preserve">m²</t>
  </si>
  <si>
    <t xml:space="preserve">Teixit metàl·lic, amb un percentatge de buits entre el 25% i el 50%, format per platines assemblades amb connectors, i plaquetes fixes d'alumini, subestructura suport d'acer inoxidable AISI 316, composta de línies de càrrega i de bloqueig, caragols, rosques i volanderes d'acer inoxidable A4.</t>
  </si>
  <si>
    <t xml:space="preserve">mt26aaq010f</t>
  </si>
  <si>
    <t xml:space="preserve">U</t>
  </si>
  <si>
    <t xml:space="preserve">Ancoratge químic compost per resina i vareta roscada d'acer inoxidable A4-70, segons UNE-EN ISO 3506-1; amb femella i volandera, de 12 mm de diàmetre.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</si>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</sst>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4.42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100.9</v>
      </c>
      <c r="H10" s="12">
        <f ca="1">ROUND(INDIRECT(ADDRESS(ROW()+(0), COLUMN()+(-2), 1))*INDIRECT(ADDRESS(ROW()+(0), COLUMN()+(-1), 1)), 2)</f>
        <v>100.9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4.9</v>
      </c>
      <c r="H11" s="14">
        <f ca="1">ROUND(INDIRECT(ADDRESS(ROW()+(0), COLUMN()+(-2), 1))*INDIRECT(ADDRESS(ROW()+(0), COLUMN()+(-1), 1)), 2)</f>
        <v>19.6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0.719</v>
      </c>
      <c r="G14" s="12">
        <v>30.63</v>
      </c>
      <c r="H14" s="12">
        <f ca="1">ROUND(INDIRECT(ADDRESS(ROW()+(0), COLUMN()+(-2), 1))*INDIRECT(ADDRESS(ROW()+(0), COLUMN()+(-1), 1)), 2)</f>
        <v>22.02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0.719</v>
      </c>
      <c r="G15" s="14">
        <v>26.39</v>
      </c>
      <c r="H15" s="14">
        <f ca="1">ROUND(INDIRECT(ADDRESS(ROW()+(0), COLUMN()+(-2), 1))*INDIRECT(ADDRESS(ROW()+(0), COLUMN()+(-1), 1)), 2)</f>
        <v>18.97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161.49</v>
      </c>
      <c r="H18" s="14">
        <f ca="1">ROUND(INDIRECT(ADDRESS(ROW()+(0), COLUMN()+(-2), 1))*INDIRECT(ADDRESS(ROW()+(0), COLUMN()+(-1), 1))/100, 2)</f>
        <v>3.23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164.72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