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<sst xmlns="http://schemas.openxmlformats.org/spreadsheetml/2006/main" count="33" uniqueCount="33">
  <si>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</si>
  <si>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LSS020</t>
  </si>
  <si>
    <t xml:space="preserve">U</t>
  </si>
  <si>
    <t xml:space="preserve">Màstil per a tendal de vela tensada.</t>
  </si>
  <si>
    <r>
      <rPr>
        <sz val="8.25"/>
        <color rgb="FF000000"/>
        <rFont val="Arial"/>
        <family val="2"/>
      </rPr>
      <t xml:space="preserve">Màstil per a tendal de vela tensada, de 4000 mm d'altura, de perfil buit quadrat d'acer galvanitzat de 100x100 mm i 5 mm de gruix, soldat formant un angle de 75° a placa d'ancoratge de 300x300 mm i 10 mm de gruix amb perns per a fixació al suport. El preu no inclou la base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</si>
  <si>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</si>
  <si>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</si>
  <si>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</si>
  <si>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</si>
  <si>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</si>
  <si>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</si>
  <si>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</si>
  <si>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mt44vel030e</t>
  </si>
  <si>
    <t xml:space="preserve">U</t>
  </si>
  <si>
    <t xml:space="preserve">Màstil per a tendal de vela tensada, de 4000 mm d'altura, de perfil buit quadrat d'acer galvanitzat de 100x100 mm i 5 mm de gruix, soldat formant un angle de 75° a placa d'ancoratge de 300x300 mm i 10 mm de gruix amb perns per a fixació al suport.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</si>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</sst>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71.74" customWidth="1"/>
    <col min="5" max="5" width="14.4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370</v>
      </c>
      <c r="G10" s="14">
        <f ca="1">ROUND(INDIRECT(ADDRESS(ROW()+(0), COLUMN()+(-2), 1))*INDIRECT(ADDRESS(ROW()+(0), COLUMN()+(-1), 1)), 2)</f>
        <v>370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370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0.19</v>
      </c>
      <c r="F13" s="14">
        <v>55.38</v>
      </c>
      <c r="G13" s="14">
        <f ca="1">ROUND(INDIRECT(ADDRESS(ROW()+(0), COLUMN()+(-2), 1))*INDIRECT(ADDRESS(ROW()+(0), COLUMN()+(-1), 1)), 2)</f>
        <v>10.52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10.52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1.199</v>
      </c>
      <c r="F16" s="13">
        <v>29.34</v>
      </c>
      <c r="G16" s="13">
        <f ca="1">ROUND(INDIRECT(ADDRESS(ROW()+(0), COLUMN()+(-2), 1))*INDIRECT(ADDRESS(ROW()+(0), COLUMN()+(-1), 1)), 2)</f>
        <v>35.18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2.398</v>
      </c>
      <c r="F17" s="14">
        <v>25.28</v>
      </c>
      <c r="G17" s="14">
        <f ca="1">ROUND(INDIRECT(ADDRESS(ROW()+(0), COLUMN()+(-2), 1))*INDIRECT(ADDRESS(ROW()+(0), COLUMN()+(-1), 1)), 2)</f>
        <v>60.62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95.8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476.32</v>
      </c>
      <c r="G20" s="14">
        <f ca="1">ROUND(INDIRECT(ADDRESS(ROW()+(0), COLUMN()+(-2), 1))*INDIRECT(ADDRESS(ROW()+(0), COLUMN()+(-1), 1))/100, 2)</f>
        <v>9.53</v>
      </c>
    </row>
    <row r="21" spans="1:7" ht="13.50" thickBot="1" customHeight="1">
      <c r="A21" s="8"/>
      <c r="B21" s="8"/>
      <c r="C21" s="8"/>
      <c r="D21" s="8"/>
      <c r="E21" s="21" t="s">
        <v>32</v>
      </c>
      <c r="F21" s="21"/>
      <c r="G21" s="22">
        <f ca="1">ROUND(SUM(INDIRECT(ADDRESS(ROW()+(-1), COLUMN()+(0), 1)),INDIRECT(ADDRESS(ROW()+(-3), COLUMN()+(0), 1)),INDIRECT(ADDRESS(ROW()+(-7), COLUMN()+(0), 1)),INDIRECT(ADDRESS(ROW()+(-10), COLUMN()+(0), 1))), 2)</f>
        <v>485.85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