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<sst xmlns="http://schemas.openxmlformats.org/spreadsheetml/2006/main" count="38" uniqueCount="38">
  <si>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</si>
  <si>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LSP020</t>
  </si>
  <si>
    <t xml:space="preserve">m²</t>
  </si>
  <si>
    <t xml:space="preserve">Persiana enrotllable amb calaix (monoblock).</t>
  </si>
  <si>
    <r>
      <rPr>
        <sz val="8.25"/>
        <color rgb="FF000000"/>
        <rFont val="Arial"/>
        <family val="2"/>
      </rPr>
      <t xml:space="preserve">Persiana enrotllable de lamel·les de PVC de 37 mm d'altura, enfilades amb anelles de xapa o amb filferro d'acer galvanitzat, amb calaix bàsic (monoblock), equipada amb eix, discos, càpsules i tots els seus accessoris, amb accionament manual amb cinta i recollidor.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</si>
  <si>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</si>
  <si>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</si>
  <si>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</si>
  <si>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</si>
  <si>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</si>
  <si>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</si>
  <si>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</si>
  <si>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mt25pco015aaaa</t>
  </si>
  <si>
    <t xml:space="preserve">m²</t>
  </si>
  <si>
    <t xml:space="preserve">Persiana enrotllable de lamel·les de PVC, de 37 mm d'altura, color blanc, equipada amb eix, discos, càpsules i tots els seus accessoris, amb cinta i recollidor per a accionament manual, en fusteria d'alumini o de PVC, inclús calaix incorporat (monoblock), de 166x170 mm, de PVC acabat estàndard, amb permeabilitat a l'aire classe 3, segons UNE-EN 12207 i transmitància tèrmica major de 2,2 W/(m²K). Segons UNE-EN 13659.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</si>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</sst>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2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2">
        <v>1.05</v>
      </c>
      <c r="H10" s="12"/>
      <c r="I10" s="14">
        <v>56.65</v>
      </c>
      <c r="J10" s="14">
        <f ca="1">ROUND(INDIRECT(ADDRESS(ROW()+(0), COLUMN()+(-3), 1))*INDIRECT(ADDRESS(ROW()+(0), COLUMN()+(-1), 1)), 2)</f>
        <v>59.48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59.48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"/>
      <c r="G13" s="11">
        <v>0.264</v>
      </c>
      <c r="H13" s="11"/>
      <c r="I13" s="13">
        <v>30.63</v>
      </c>
      <c r="J13" s="13">
        <f ca="1">ROUND(INDIRECT(ADDRESS(ROW()+(0), COLUMN()+(-3), 1))*INDIRECT(ADDRESS(ROW()+(0), COLUMN()+(-1), 1)), 2)</f>
        <v>8.09</v>
      </c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2">
        <v>0.264</v>
      </c>
      <c r="H14" s="12"/>
      <c r="I14" s="14">
        <v>26.39</v>
      </c>
      <c r="J14" s="14">
        <f ca="1">ROUND(INDIRECT(ADDRESS(ROW()+(0), COLUMN()+(-3), 1))*INDIRECT(ADDRESS(ROW()+(0), COLUMN()+(-1), 1)), 2)</f>
        <v>6.97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15.06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19"/>
      <c r="D17" s="20" t="s">
        <v>25</v>
      </c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74.54</v>
      </c>
      <c r="J17" s="14">
        <f ca="1">ROUND(INDIRECT(ADDRESS(ROW()+(0), COLUMN()+(-3), 1))*INDIRECT(ADDRESS(ROW()+(0), COLUMN()+(-1), 1))/100, 2)</f>
        <v>1.49</v>
      </c>
    </row>
    <row r="18" spans="1:10" ht="13.50" thickBot="1" customHeight="1">
      <c r="A18" s="21" t="s">
        <v>27</v>
      </c>
      <c r="B18" s="21"/>
      <c r="C18" s="21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76.03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182009</v>
      </c>
      <c r="G22" s="29"/>
      <c r="H22" s="29">
        <v>182010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I11"/>
    <mergeCell ref="A12:C12"/>
    <mergeCell ref="E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