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<sst xmlns="http://schemas.openxmlformats.org/spreadsheetml/2006/main" count="44" uniqueCount="44">
  <si>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</si>
  <si>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LGA020</t>
  </si>
  <si>
    <t xml:space="preserve">U</t>
  </si>
  <si>
    <t xml:space="preserve">Porta corredissa per a garatge, d'acer galvanitzat.</t>
  </si>
  <si>
    <r>
      <rPr>
        <sz val="8.25"/>
        <color rgb="FF000000"/>
        <rFont val="Arial"/>
        <family val="2"/>
      </rPr>
      <t xml:space="preserve">Porta corredissa suspesa d'una fulla per a garatge, formada per xapa plegada d'acer galvanitzat de textura acanalada, 400x250 cm, amb obertura automàtica. Inclús material de connexionat elèctric i equip d'automatisme rebut a obra per obertura i tancament automàtic de 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</si>
  <si>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</si>
  <si>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</si>
  <si>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</si>
  <si>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</si>
  <si>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</si>
  <si>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</si>
  <si>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</si>
  <si>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mt26pgc010l</t>
  </si>
  <si>
    <t xml:space="preserve">U</t>
  </si>
  <si>
    <t xml:space="preserve">Porta corredissa suspesa d'una fulla per a garatge, formada per xapa plegada d'acer galvanitzat de textura acanalada, 400x250 cm, sistema de desplaçament penjat, amb guia inferior, topalls, cobreguia, agafadors, passadors, pany de contacte, elements de fixació a obra i demés accessoris necessaris. Segons UNE-EN 13241-1.</t>
  </si>
  <si>
    <t xml:space="preserve">mt26egm010he</t>
  </si>
  <si>
    <t xml:space="preserve">U</t>
  </si>
  <si>
    <t xml:space="preserve">Equip de motorització per obertura i tancament automàtic, per a porta de garatge corredissa de fins a 2000 kg de pes.</t>
  </si>
  <si>
    <t xml:space="preserve">mt26egm012</t>
  </si>
  <si>
    <t xml:space="preserve">U</t>
  </si>
  <si>
    <t xml:space="preserve">Accessoris (pany, polsador, emissor, receptor i fotocèl·lula) per automatització de porta de garatge.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</si>
  <si>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</si>
  <si>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</si>
  <si>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</si>
  <si>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</si>
  <si>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</si>
  <si>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</si>
  <si>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</si>
  <si>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</si>
  <si>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</si>
  <si>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</si>
  <si>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</si>
  <si>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</si>
  <si>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</si>
  <si>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</si>
  <si>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</si>
  <si>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</si>
  <si>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</si>
  <si>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</si>
  <si>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</si>
  <si>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</si>
  <si>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</si>
  <si>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711,12€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</si>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</sst>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2.5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1994.32</v>
      </c>
      <c r="G10" s="12">
        <f ca="1">ROUND(INDIRECT(ADDRESS(ROW()+(0), COLUMN()+(-2), 1))*INDIRECT(ADDRESS(ROW()+(0), COLUMN()+(-1), 1)), 2)</f>
        <v>1994.32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850</v>
      </c>
      <c r="G11" s="12">
        <f ca="1">ROUND(INDIRECT(ADDRESS(ROW()+(0), COLUMN()+(-2), 1))*INDIRECT(ADDRESS(ROW()+(0), COLUMN()+(-1), 1)), 2)</f>
        <v>850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305</v>
      </c>
      <c r="G12" s="14">
        <f ca="1">ROUND(INDIRECT(ADDRESS(ROW()+(0), COLUMN()+(-2), 1))*INDIRECT(ADDRESS(ROW()+(0), COLUMN()+(-1), 1)), 2)</f>
        <v>305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3149.32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0.899</v>
      </c>
      <c r="F15" s="12">
        <v>28.42</v>
      </c>
      <c r="G15" s="12">
        <f ca="1">ROUND(INDIRECT(ADDRESS(ROW()+(0), COLUMN()+(-2), 1))*INDIRECT(ADDRESS(ROW()+(0), COLUMN()+(-1), 1)), 2)</f>
        <v>25.55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0.899</v>
      </c>
      <c r="F16" s="12">
        <v>23.81</v>
      </c>
      <c r="G16" s="12">
        <f ca="1">ROUND(INDIRECT(ADDRESS(ROW()+(0), COLUMN()+(-2), 1))*INDIRECT(ADDRESS(ROW()+(0), COLUMN()+(-1), 1)), 2)</f>
        <v>21.41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2.098</v>
      </c>
      <c r="F17" s="12">
        <v>28.86</v>
      </c>
      <c r="G17" s="12">
        <f ca="1">ROUND(INDIRECT(ADDRESS(ROW()+(0), COLUMN()+(-2), 1))*INDIRECT(ADDRESS(ROW()+(0), COLUMN()+(-1), 1)), 2)</f>
        <v>60.55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2.098</v>
      </c>
      <c r="F18" s="12">
        <v>25.36</v>
      </c>
      <c r="G18" s="12">
        <f ca="1">ROUND(INDIRECT(ADDRESS(ROW()+(0), COLUMN()+(-2), 1))*INDIRECT(ADDRESS(ROW()+(0), COLUMN()+(-1), 1)), 2)</f>
        <v>53.21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5.994</v>
      </c>
      <c r="F19" s="14">
        <v>29.34</v>
      </c>
      <c r="G19" s="14">
        <f ca="1">ROUND(INDIRECT(ADDRESS(ROW()+(0), COLUMN()+(-2), 1))*INDIRECT(ADDRESS(ROW()+(0), COLUMN()+(-1), 1)), 2)</f>
        <v>175.86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336.58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1)),INDIRECT(ADDRESS(ROW()+(-9), COLUMN()+(1), 1))), 2)</f>
        <v>3485.9</v>
      </c>
      <c r="G22" s="14">
        <f ca="1">ROUND(INDIRECT(ADDRESS(ROW()+(0), COLUMN()+(-2), 1))*INDIRECT(ADDRESS(ROW()+(0), COLUMN()+(-1), 1))/100, 2)</f>
        <v>69.72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1)),INDIRECT(ADDRESS(ROW()+(-10), COLUMN()+(0), 1))), 2)</f>
        <v>3555.62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