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<sst xmlns="http://schemas.openxmlformats.org/spreadsheetml/2006/main" count="35" uniqueCount="35">
  <si>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</si>
  <si>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</si>
  <si>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</t>
  </si>
  <si>
    <t xml:space="preserve">Sistema d'elevació domèstic.</t>
  </si>
  <si>
    <r>
      <rPr>
        <sz val="8.25"/>
        <color rgb="FF000000"/>
        <rFont val="Arial"/>
        <family val="2"/>
      </rPr>
  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instal·lació superficial. Inclús accessoris, unions i peces especials per a la instal·lació de l'electrobomba.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</si>
  <si>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</si>
  <si>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</si>
  <si>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</si>
  <si>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</si>
  <si>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</si>
  <si>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</si>
  <si>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</si>
  <si>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mt36ebj010cb</t>
  </si>
  <si>
    <t xml:space="preserve">U</t>
  </si>
  <si>
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per instal·lar en superfície.</t>
  </si>
  <si>
    <t xml:space="preserve">mt37sve010e</t>
  </si>
  <si>
    <t xml:space="preserve">U</t>
  </si>
  <si>
    <t xml:space="preserve">Vàlvula d'esfera de llautó niquelat per roscar de 1 1/4".</t>
  </si>
  <si>
    <t xml:space="preserve">mt36bom050A</t>
  </si>
  <si>
    <t xml:space="preserve">m</t>
  </si>
  <si>
    <t xml:space="preserve">Conducte d'impulsió d'aigües residuals realitzat amb tub de PVC per a pressió de 12,5 atm, de 32 mm de diàmetre, amb extrem atrompetat, segons UNE-EN 1452.</t>
  </si>
  <si>
    <t xml:space="preserve">mt36bom051A</t>
  </si>
  <si>
    <t xml:space="preserve">U</t>
  </si>
  <si>
    <t xml:space="preserve">Repercussió, per m de canonada, d'accessoris, unions i peces especials per a tub de PVC per a pressió de 12,5 atm, de 32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</si>
  <si>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</si>
  <si>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</si>
  <si>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</si>
  <si>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</si>
  <si>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</si>
  <si>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</si>
  <si>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</si>
  <si>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</si>
  <si>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</si>
  <si>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976,11€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</si>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</sst>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644.66</v>
      </c>
      <c r="H10" s="12">
        <f ca="1">ROUND(INDIRECT(ADDRESS(ROW()+(0), COLUMN()+(-2), 1))*INDIRECT(ADDRESS(ROW()+(0), COLUMN()+(-1), 1)), 2)</f>
        <v>644.66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1.75</v>
      </c>
      <c r="H12" s="12">
        <f ca="1">ROUND(INDIRECT(ADDRESS(ROW()+(0), COLUMN()+(-2), 1))*INDIRECT(ADDRESS(ROW()+(0), COLUMN()+(-1), 1)), 2)</f>
        <v>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0.52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665.98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0.599</v>
      </c>
      <c r="G16" s="14">
        <v>29.34</v>
      </c>
      <c r="H16" s="14">
        <f ca="1">ROUND(INDIRECT(ADDRESS(ROW()+(0), COLUMN()+(-2), 1))*INDIRECT(ADDRESS(ROW()+(0), COLUMN()+(-1), 1)), 2)</f>
        <v>17.57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683.55</v>
      </c>
      <c r="H19" s="14">
        <f ca="1">ROUND(INDIRECT(ADDRESS(ROW()+(0), COLUMN()+(-2), 1))*INDIRECT(ADDRESS(ROW()+(0), COLUMN()+(-1), 1))/100, 2)</f>
        <v>13.67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697.22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