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<sst xmlns="http://schemas.openxmlformats.org/spreadsheetml/2006/main" count="26" uniqueCount="26">
  <si>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</si>
  <si>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IMZ160</t>
  </si>
  <si>
    <t xml:space="preserve">U</t>
  </si>
  <si>
    <t xml:space="preserve">Sensor d'inundació Z-Wave. Instal·lació en superfície.</t>
  </si>
  <si>
    <r>
      <rPr>
        <sz val="8.25"/>
        <color rgb="FF000000"/>
        <rFont val="Arial"/>
        <family val="2"/>
      </rPr>
      <t xml:space="preserve">Sensor d'inundació amb brunzidor i sonda de detecció de fuites d'aigua, de superfície, Z-Wave Plus, de 66 mm de diàmetre i 25 mm d'altura, color blanc, freqüència de funcionament 868,42 MHz, grau de protecció IP44, alimentació a piles, amb leds que indiquen l'estat de funcionament. Instal·lació en superfície. Inclús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</si>
  <si>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</si>
  <si>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</si>
  <si>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</si>
  <si>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</si>
  <si>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</si>
  <si>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</si>
  <si>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</si>
  <si>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mt35dzs060a</t>
  </si>
  <si>
    <t xml:space="preserve">U</t>
  </si>
  <si>
    <t xml:space="preserve">Sensor d'inundació amb brunzidor i sonda de detecció de fuites d'aigua, de superfície, Z-Wave Plus, de 66 mm de diàmetre i 25 mm d'altura, color blanc, freqüència de funcionament 868,42 MHz, grau de protecció IP44, alimentació a piles, amb leds que indiquen l'estat de funcionament, amb elements de fixació.</t>
  </si>
  <si>
    <t xml:space="preserve">Subtotal materials:</t>
  </si>
  <si>
    <t xml:space="preserve">Mà d'obra</t>
  </si>
  <si>
    <t xml:space="preserve">mo123</t>
  </si>
  <si>
    <t xml:space="preserve">h</t>
  </si>
  <si>
    <t xml:space="preserve">Especialista en la posada en marxa d'instal·lacions.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</si>
  <si>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</si>
  <si>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</si>
  <si>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</si>
  <si>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</si>
  <si>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17,89€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</si>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</sst>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29" customWidth="1"/>
    <col min="4" max="4" width="76.5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38.99</v>
      </c>
      <c r="G10" s="14">
        <f ca="1">ROUND(INDIRECT(ADDRESS(ROW()+(0), COLUMN()+(-2), 1))*INDIRECT(ADDRESS(ROW()+(0), COLUMN()+(-1), 1)), 2)</f>
        <v>38.99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38.99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0.42</v>
      </c>
      <c r="F13" s="14">
        <v>43.21</v>
      </c>
      <c r="G13" s="14">
        <f ca="1">ROUND(INDIRECT(ADDRESS(ROW()+(0), COLUMN()+(-2), 1))*INDIRECT(ADDRESS(ROW()+(0), COLUMN()+(-1), 1)), 2)</f>
        <v>18.15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18.15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57.14</v>
      </c>
      <c r="G16" s="14">
        <f ca="1">ROUND(INDIRECT(ADDRESS(ROW()+(0), COLUMN()+(-2), 1))*INDIRECT(ADDRESS(ROW()+(0), COLUMN()+(-1), 1))/100, 2)</f>
        <v>1.14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58.28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