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<sst xmlns="http://schemas.openxmlformats.org/spreadsheetml/2006/main" count="26" uniqueCount="26">
  <si>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</si>
  <si>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IMZ020</t>
  </si>
  <si>
    <t xml:space="preserve">U</t>
  </si>
  <si>
    <t xml:space="preserve">Presa de corrent Z-Wave.</t>
  </si>
  <si>
    <r>
      <rPr>
        <sz val="8.25"/>
        <color rgb="FF000000"/>
        <rFont val="Arial"/>
        <family val="2"/>
      </rPr>
      <t xml:space="preserve">Presa de corrent on/off amb mesurament de consum Z-Wave Plus, freqüència de funcionament 868,42 MHz, amb contacte de terra (2P+T), tipus Schuko, grau de protecció IP44, segons IEC 60439, tensió assignada 230 V, potència màxima 3500 W, amb led indicador de situació i tapa abatible.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</si>
  <si>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</si>
  <si>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</si>
  <si>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</si>
  <si>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</si>
  <si>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</si>
  <si>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</si>
  <si>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</si>
  <si>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mt35dzt030a</t>
  </si>
  <si>
    <t xml:space="preserve">U</t>
  </si>
  <si>
    <t xml:space="preserve">Presa de corrent on/off amb mesurament de consum Z-Wave Plus, freqüència de funcionament 868,42 MHz, amb contacte de terra (2P+T), tipus Schuko, grau de protecció IP44, segons IEC 60439, tensió assignada 230 V, potència màxima 3500 W, amb led indicador de situació i tapa abatible.</t>
  </si>
  <si>
    <t xml:space="preserve">Subtotal materials:</t>
  </si>
  <si>
    <t xml:space="preserve">Mà d'obra</t>
  </si>
  <si>
    <t xml:space="preserve">mo123</t>
  </si>
  <si>
    <t xml:space="preserve">h</t>
  </si>
  <si>
    <t xml:space="preserve">Especialista en la posada en marxa d'instal·lacions.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</si>
  <si>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</si>
  <si>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</si>
  <si>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</si>
  <si>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</si>
  <si>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2,46€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</si>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</sst>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0.85" customWidth="1"/>
    <col min="4" max="4" width="5.78" customWidth="1"/>
    <col min="5" max="5" width="77.01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58.4</v>
      </c>
      <c r="H10" s="14">
        <f ca="1">ROUND(INDIRECT(ADDRESS(ROW()+(0), COLUMN()+(-2), 1))*INDIRECT(ADDRESS(ROW()+(0), COLUMN()+(-1), 1)), 2)</f>
        <v>58.4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58.4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0.24</v>
      </c>
      <c r="G13" s="14">
        <v>43.21</v>
      </c>
      <c r="H13" s="14">
        <f ca="1">ROUND(INDIRECT(ADDRESS(ROW()+(0), COLUMN()+(-2), 1))*INDIRECT(ADDRESS(ROW()+(0), COLUMN()+(-1), 1)), 2)</f>
        <v>10.37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10.37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68.77</v>
      </c>
      <c r="H16" s="14">
        <f ca="1">ROUND(INDIRECT(ADDRESS(ROW()+(0), COLUMN()+(-2), 1))*INDIRECT(ADDRESS(ROW()+(0), COLUMN()+(-1), 1))/100, 2)</f>
        <v>1.38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70.15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