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<sst xmlns="http://schemas.openxmlformats.org/spreadsheetml/2006/main" count="29" uniqueCount="29">
  <si>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</si>
  <si>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IGW005</t>
  </si>
  <si>
    <t xml:space="preserve">U</t>
  </si>
  <si>
    <t xml:space="preserve">Regulador de gasos liquats del petroli (GLP).</t>
  </si>
  <si>
    <r>
      <rPr>
        <sz val="8.25"/>
        <color rgb="FF000000"/>
        <rFont val="Arial"/>
        <family val="2"/>
      </rPr>
      <t xml:space="preserve">Regulador de pressió, de 100 kg/h de cabal nominal, de 2,5 a 20 bar de pressió d'entrada i 1,5 bar de pressió de sortida.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</si>
  <si>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</si>
  <si>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</si>
  <si>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</si>
  <si>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</si>
  <si>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</si>
  <si>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</si>
  <si>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</si>
  <si>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mt43acr180a</t>
  </si>
  <si>
    <t xml:space="preserve">U</t>
  </si>
  <si>
    <t xml:space="preserve">Regulador de pressió, de 100 kg/h de cabal nominal, de 2,5 a 20 bar de pressió d'entrada i 1,5 bar de pressió de sortida.</t>
  </si>
  <si>
    <t xml:space="preserve">Subtotal materials:</t>
  </si>
  <si>
    <t xml:space="preserve">Mà d'obra</t>
  </si>
  <si>
    <t xml:space="preserve">mo010</t>
  </si>
  <si>
    <t xml:space="preserve">h</t>
  </si>
  <si>
    <t xml:space="preserve">Oficial 1ª instal·lador de gas.</t>
  </si>
  <si>
    <t xml:space="preserve">mo109</t>
  </si>
  <si>
    <t xml:space="preserve">h</t>
  </si>
  <si>
    <t xml:space="preserve">Ajudant instal·lador de gas.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</si>
  <si>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</si>
  <si>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</si>
  <si>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</si>
  <si>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</si>
  <si>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36,48€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</si>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</sst>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0.85" customWidth="1"/>
    <col min="4" max="4" width="5.78" customWidth="1"/>
    <col min="5" max="5" width="75.82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194</v>
      </c>
      <c r="H10" s="14">
        <f ca="1">ROUND(INDIRECT(ADDRESS(ROW()+(0), COLUMN()+(-2), 1))*INDIRECT(ADDRESS(ROW()+(0), COLUMN()+(-1), 1)), 2)</f>
        <v>194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</v>
      </c>
      <c r="G13" s="13">
        <v>29.34</v>
      </c>
      <c r="H13" s="13">
        <f ca="1">ROUND(INDIRECT(ADDRESS(ROW()+(0), COLUMN()+(-2), 1))*INDIRECT(ADDRESS(ROW()+(0), COLUMN()+(-1), 1)), 2)</f>
        <v>8.8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</v>
      </c>
      <c r="G14" s="14">
        <v>25.25</v>
      </c>
      <c r="H14" s="14">
        <f ca="1">ROUND(INDIRECT(ADDRESS(ROW()+(0), COLUMN()+(-2), 1))*INDIRECT(ADDRESS(ROW()+(0), COLUMN()+(-1), 1)), 2)</f>
        <v>7.58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16.38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210.38</v>
      </c>
      <c r="H17" s="14">
        <f ca="1">ROUND(INDIRECT(ADDRESS(ROW()+(0), COLUMN()+(-2), 1))*INDIRECT(ADDRESS(ROW()+(0), COLUMN()+(-1), 1))/100, 2)</f>
        <v>4.21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214.59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