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<sst xmlns="http://schemas.openxmlformats.org/spreadsheetml/2006/main" count="29" uniqueCount="29">
  <si>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</si>
  <si>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IGL025</t>
  </si>
  <si>
    <t xml:space="preserve">U</t>
  </si>
  <si>
    <t xml:space="preserve">Caixa de derivació.</t>
  </si>
  <si>
    <r>
      <rPr>
        <sz val="8.25"/>
        <color rgb="FF000000"/>
        <rFont val="Arial"/>
        <family val="2"/>
      </rPr>
      <t xml:space="preserve">Caixa de derivació estanca, rectangular, de 275x325x120 mm, amb 12 cons i tapa de registre amb cargols de 1/4 de volta. Instal·lació en superfície. Inclús reglets de connexió i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</si>
  <si>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</si>
  <si>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</si>
  <si>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</si>
  <si>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</si>
  <si>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</si>
  <si>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</si>
  <si>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</si>
  <si>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mt35caj030i</t>
  </si>
  <si>
    <t xml:space="preserve">U</t>
  </si>
  <si>
    <t xml:space="preserve">Caixa de derivació estanca, rectangular, de 275x325x120 mm, amb 12 cons i tapa de registre amb cargols de 1/4 de volta, per instal·lar en superfície. Inclús reglets de connexió i elements de fixació.</t>
  </si>
  <si>
    <t xml:space="preserve">Subtotal materials:</t>
  </si>
  <si>
    <t xml:space="preserve">Mà d'obra</t>
  </si>
  <si>
    <t xml:space="preserve">mo006</t>
  </si>
  <si>
    <t xml:space="preserve">h</t>
  </si>
  <si>
    <t xml:space="preserve">Oficial 1ª instal·lador de xarxes i equips de detecció i seguretat.</t>
  </si>
  <si>
    <t xml:space="preserve">mo105</t>
  </si>
  <si>
    <t xml:space="preserve">h</t>
  </si>
  <si>
    <t xml:space="preserve">Ajudant instal·lador de xarxes i equips de detecció i seguretat.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</si>
  <si>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</si>
  <si>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</si>
  <si>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</si>
  <si>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</si>
  <si>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2,22€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</si>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</sst>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57" customWidth="1"/>
    <col min="3" max="3" width="1.36" customWidth="1"/>
    <col min="4" max="4" width="5.27" customWidth="1"/>
    <col min="5" max="5" width="77.8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37.05</v>
      </c>
      <c r="H10" s="14">
        <f ca="1">ROUND(INDIRECT(ADDRESS(ROW()+(0), COLUMN()+(-2), 1))*INDIRECT(ADDRESS(ROW()+(0), COLUMN()+(-1), 1)), 2)</f>
        <v>37.05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37.05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</v>
      </c>
      <c r="G13" s="13">
        <v>29.34</v>
      </c>
      <c r="H13" s="13">
        <f ca="1">ROUND(INDIRECT(ADDRESS(ROW()+(0), COLUMN()+(-2), 1))*INDIRECT(ADDRESS(ROW()+(0), COLUMN()+(-1), 1)), 2)</f>
        <v>3.52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</v>
      </c>
      <c r="G14" s="14">
        <v>25.25</v>
      </c>
      <c r="H14" s="14">
        <f ca="1">ROUND(INDIRECT(ADDRESS(ROW()+(0), COLUMN()+(-2), 1))*INDIRECT(ADDRESS(ROW()+(0), COLUMN()+(-1), 1)), 2)</f>
        <v>3.03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43.6</v>
      </c>
      <c r="H17" s="14">
        <f ca="1">ROUND(INDIRECT(ADDRESS(ROW()+(0), COLUMN()+(-2), 1))*INDIRECT(ADDRESS(ROW()+(0), COLUMN()+(-1), 1))/100, 2)</f>
        <v>0.87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44.47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