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<sst xmlns="http://schemas.openxmlformats.org/spreadsheetml/2006/main" count="60" uniqueCount="60">
  <si>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</si>
  <si>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</si>
  <si>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</si>
  <si>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</si>
  <si>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48x48x90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amb marc i tapa de ferro colat classe B-125 segons UNE-EN 124, per a allotjament de la vàlvula; prèvia excavació amb mitjans manuals i posterior reomplert de l'extradós amb material granular. Inclús morter per a segellat de junts.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</si>
  <si>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</si>
  <si>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</si>
  <si>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</si>
  <si>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</si>
  <si>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</si>
  <si>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</si>
  <si>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</si>
  <si>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</si>
  <si>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</si>
  <si>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</si>
  <si>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</si>
  <si>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</si>
  <si>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</si>
  <si>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</si>
  <si>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</si>
  <si>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</si>
  <si>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</si>
  <si>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</si>
  <si>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</si>
  <si>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</si>
  <si>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</si>
  <si>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</si>
  <si>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mt11tfa010b</t>
  </si>
  <si>
    <t xml:space="preserve">U</t>
  </si>
  <si>
    <t xml:space="preserve">Marc i tapa de ferro colat, 50x50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</si>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</sst>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0.144</v>
      </c>
      <c r="H10" s="11"/>
      <c r="I10" s="12">
        <v>115.86</v>
      </c>
      <c r="J10" s="12">
        <f ca="1">ROUND(INDIRECT(ADDRESS(ROW()+(0), COLUMN()+(-3), 1))*INDIRECT(ADDRESS(ROW()+(0), COLUMN()+(-1), 1)), 2)</f>
        <v>16.68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53</v>
      </c>
      <c r="H11" s="11"/>
      <c r="I11" s="12">
        <v>0.4</v>
      </c>
      <c r="J11" s="12">
        <f ca="1">ROUND(INDIRECT(ADDRESS(ROW()+(0), COLUMN()+(-3), 1))*INDIRECT(ADDRESS(ROW()+(0), COLUMN()+(-1), 1)), 2)</f>
        <v>21.2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1.5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53.48</v>
      </c>
      <c r="J13" s="12">
        <f ca="1">ROUND(INDIRECT(ADDRESS(ROW()+(0), COLUMN()+(-3), 1))*INDIRECT(ADDRESS(ROW()+(0), COLUMN()+(-1), 1)), 2)</f>
        <v>2.35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0.055</v>
      </c>
      <c r="H14" s="11"/>
      <c r="I14" s="12">
        <v>73.55</v>
      </c>
      <c r="J14" s="12">
        <f ca="1">ROUND(INDIRECT(ADDRESS(ROW()+(0), COLUMN()+(-3), 1))*INDIRECT(ADDRESS(ROW()+(0), COLUMN()+(-1), 1)), 2)</f>
        <v>4.05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39.9</v>
      </c>
      <c r="J15" s="12">
        <f ca="1">ROUND(INDIRECT(ADDRESS(ROW()+(0), COLUMN()+(-3), 1))*INDIRECT(ADDRESS(ROW()+(0), COLUMN()+(-1), 1)), 2)</f>
        <v>39.9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0.964</v>
      </c>
      <c r="H16" s="13"/>
      <c r="I16" s="14">
        <v>11.5</v>
      </c>
      <c r="J16" s="14">
        <f ca="1">ROUND(INDIRECT(ADDRESS(ROW()+(0), COLUMN()+(-3), 1))*INDIRECT(ADDRESS(ROW()+(0), COLUMN()+(-1), 1)), 2)</f>
        <v>11.09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95.3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2.014</v>
      </c>
      <c r="H19" s="11"/>
      <c r="I19" s="12">
        <v>28.42</v>
      </c>
      <c r="J19" s="12">
        <f ca="1">ROUND(INDIRECT(ADDRESS(ROW()+(0), COLUMN()+(-3), 1))*INDIRECT(ADDRESS(ROW()+(0), COLUMN()+(-1), 1)), 2)</f>
        <v>57.24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4.017</v>
      </c>
      <c r="H20" s="13"/>
      <c r="I20" s="14">
        <v>23.81</v>
      </c>
      <c r="J20" s="14">
        <f ca="1">ROUND(INDIRECT(ADDRESS(ROW()+(0), COLUMN()+(-3), 1))*INDIRECT(ADDRESS(ROW()+(0), COLUMN()+(-1), 1)), 2)</f>
        <v>95.64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152.88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248.18</v>
      </c>
      <c r="J23" s="14">
        <f ca="1">ROUND(INDIRECT(ADDRESS(ROW()+(0), COLUMN()+(-3), 1))*INDIRECT(ADDRESS(ROW()+(0), COLUMN()+(-1), 1))/100, 2)</f>
        <v>4.96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253.14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1.06202e+006</v>
      </c>
      <c r="G28" s="29"/>
      <c r="H28" s="29">
        <v>1.06202e+006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1.18202e+006</v>
      </c>
      <c r="G30" s="29"/>
      <c r="H30" s="29">
        <v>1.18202e+006</v>
      </c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