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<sst xmlns="http://schemas.openxmlformats.org/spreadsheetml/2006/main" count="50" uniqueCount="50">
  <si>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</si>
  <si>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IEP021</t>
  </si>
  <si>
    <t xml:space="preserve">U</t>
  </si>
  <si>
    <t xml:space="preserve">Presa de terra amb pica.</t>
  </si>
  <si>
    <r>
      <rPr>
        <sz val="8.25"/>
        <color rgb="FF000000"/>
        <rFont val="Arial"/>
        <family val="2"/>
      </rPr>
      <t xml:space="preserve">Presa de terra amb una pica d'acer courat de 1,5 m de longitud.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</si>
  <si>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</si>
  <si>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</si>
  <si>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</si>
  <si>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</si>
  <si>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</si>
  <si>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</si>
  <si>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</si>
  <si>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mt35tte010a</t>
  </si>
  <si>
    <t xml:space="preserve">U</t>
  </si>
  <si>
    <t xml:space="preserve">Elèctrode per a xarxa de connexió a terra couratge amb 300 µm, fabricat en acer, de 14 mm de diàmetre i 1,5 m de longitud.</t>
  </si>
  <si>
    <t xml:space="preserve">mt35ttc010b</t>
  </si>
  <si>
    <t xml:space="preserve">m</t>
  </si>
  <si>
    <t xml:space="preserve">Conductor de coure nu, de 35 mm².</t>
  </si>
  <si>
    <t xml:space="preserve">mt35tta040</t>
  </si>
  <si>
    <t xml:space="preserve">U</t>
  </si>
  <si>
    <t xml:space="preserve">Grapa abraçadora per a connexió de pica.</t>
  </si>
  <si>
    <t xml:space="preserve">mt35tta010</t>
  </si>
  <si>
    <t xml:space="preserve">U</t>
  </si>
  <si>
    <t xml:space="preserve">Pericó de polipropilè per a connexió a terra, de 300x300 mm, amb tapa de registre.</t>
  </si>
  <si>
    <t xml:space="preserve">mt35tta030</t>
  </si>
  <si>
    <t xml:space="preserve">U</t>
  </si>
  <si>
    <t xml:space="preserve">Pont per a comprovació de connexió de terra de l'instal·lació elèctrica.</t>
  </si>
  <si>
    <t xml:space="preserve">mt35tta060</t>
  </si>
  <si>
    <t xml:space="preserve">U</t>
  </si>
  <si>
    <t xml:space="preserve">Sac de 5 kg de sals minerals per a la millora de la conductivitat de posades a terra.</t>
  </si>
  <si>
    <t xml:space="preserve">mt35www020</t>
  </si>
  <si>
    <t xml:space="preserve">U</t>
  </si>
  <si>
    <t xml:space="preserve">Material auxiliar per a instal·lacions de connexió a terra.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</si>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</sst>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</v>
      </c>
      <c r="H10" s="12">
        <f ca="1">ROUND(INDIRECT(ADDRESS(ROW()+(0), COLUMN()+(-2), 1))*INDIRECT(ADDRESS(ROW()+(0), COLUMN()+(-1), 1)), 2)</f>
        <v>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2.81</v>
      </c>
      <c r="H11" s="12">
        <f ca="1">ROUND(INDIRECT(ADDRESS(ROW()+(0), COLUMN()+(-2), 1))*INDIRECT(ADDRESS(ROW()+(0), COLUMN()+(-1), 1)), 2)</f>
        <v>0.7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</v>
      </c>
      <c r="H12" s="12">
        <f ca="1">ROUND(INDIRECT(ADDRESS(ROW()+(0), COLUMN()+(-2), 1))*INDIRECT(ADDRESS(ROW()+(0), COLUMN()+(-1), 1)), 2)</f>
        <v>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74</v>
      </c>
      <c r="H13" s="12">
        <f ca="1">ROUND(INDIRECT(ADDRESS(ROW()+(0), COLUMN()+(-2), 1))*INDIRECT(ADDRESS(ROW()+(0), COLUMN()+(-1), 1)), 2)</f>
        <v>74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46</v>
      </c>
      <c r="H14" s="12">
        <f ca="1">ROUND(INDIRECT(ADDRESS(ROW()+(0), COLUMN()+(-2), 1))*INDIRECT(ADDRESS(ROW()+(0), COLUMN()+(-1), 1)), 2)</f>
        <v>46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0.333</v>
      </c>
      <c r="G15" s="12">
        <v>3.5</v>
      </c>
      <c r="H15" s="12">
        <f ca="1">ROUND(INDIRECT(ADDRESS(ROW()+(0), COLUMN()+(-2), 1))*INDIRECT(ADDRESS(ROW()+(0), COLUMN()+(-1), 1)), 2)</f>
        <v>1.17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1.15</v>
      </c>
      <c r="H16" s="14">
        <f ca="1">ROUND(INDIRECT(ADDRESS(ROW()+(0), COLUMN()+(-2), 1))*INDIRECT(ADDRESS(ROW()+(0), COLUMN()+(-1), 1)), 2)</f>
        <v>1.15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140.02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0.3</v>
      </c>
      <c r="G19" s="12">
        <v>30.63</v>
      </c>
      <c r="H19" s="12">
        <f ca="1">ROUND(INDIRECT(ADDRESS(ROW()+(0), COLUMN()+(-2), 1))*INDIRECT(ADDRESS(ROW()+(0), COLUMN()+(-1), 1)), 2)</f>
        <v>9.19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0.3</v>
      </c>
      <c r="G20" s="12">
        <v>26.36</v>
      </c>
      <c r="H20" s="12">
        <f ca="1">ROUND(INDIRECT(ADDRESS(ROW()+(0), COLUMN()+(-2), 1))*INDIRECT(ADDRESS(ROW()+(0), COLUMN()+(-1), 1)), 2)</f>
        <v>7.91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0.003</v>
      </c>
      <c r="G21" s="14">
        <v>24.86</v>
      </c>
      <c r="H21" s="14">
        <f ca="1">ROUND(INDIRECT(ADDRESS(ROW()+(0), COLUMN()+(-2), 1))*INDIRECT(ADDRESS(ROW()+(0), COLUMN()+(-1), 1)), 2)</f>
        <v>0.07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17.17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1)),INDIRECT(ADDRESS(ROW()+(-7), COLUMN()+(1), 1))), 2)</f>
        <v>157.19</v>
      </c>
      <c r="H24" s="14">
        <f ca="1">ROUND(INDIRECT(ADDRESS(ROW()+(0), COLUMN()+(-2), 1))*INDIRECT(ADDRESS(ROW()+(0), COLUMN()+(-1), 1))/100, 2)</f>
        <v>3.14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2)</f>
        <v>160.33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