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<sst xmlns="http://schemas.openxmlformats.org/spreadsheetml/2006/main" count="38" uniqueCount="38">
  <si>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</si>
  <si>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</si>
  <si>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</si>
  <si>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</si>
  <si>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Link, teclat, lector de clau electrònica i 4 mòduls d'ampliació de 8 zones d'alarma per mòdul.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</si>
  <si>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</si>
  <si>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</si>
  <si>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</si>
  <si>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</si>
  <si>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</si>
  <si>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</si>
  <si>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</si>
  <si>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mt41ing310d</t>
  </si>
  <si>
    <t xml:space="preserve">U</t>
  </si>
  <si>
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Link.</t>
  </si>
  <si>
    <t xml:space="preserve">mt41ing320d</t>
  </si>
  <si>
    <t xml:space="preserve">U</t>
  </si>
  <si>
    <t xml:space="preserve">Teclat amb pantalla LCD, de 141x109x34 mm, amb sistema de tecles il·luminades i protecció antiobertura.</t>
  </si>
  <si>
    <t xml:space="preserve">mt41ing325a</t>
  </si>
  <si>
    <t xml:space="preserve">U</t>
  </si>
  <si>
    <t xml:space="preserve">Lector de clau electrònica, amb clau i mòdul adaptador.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</si>
  <si>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</si>
  <si>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</si>
  <si>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</si>
  <si>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</si>
  <si>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</si>
  <si>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</si>
  <si>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</si>
  <si>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</si>
  <si>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</si>
  <si>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</si>
  <si>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</si>
  <si>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</si>
  <si>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</si>
  <si>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</si>
  <si>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</si>
  <si>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388,65€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</si>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</sst>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200.95</v>
      </c>
      <c r="G10" s="12">
        <f ca="1">ROUND(INDIRECT(ADDRESS(ROW()+(0), COLUMN()+(-2), 1))*INDIRECT(ADDRESS(ROW()+(0), COLUMN()+(-1), 1)), 2)</f>
        <v>200.95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66.49</v>
      </c>
      <c r="G11" s="12">
        <f ca="1">ROUND(INDIRECT(ADDRESS(ROW()+(0), COLUMN()+(-2), 1))*INDIRECT(ADDRESS(ROW()+(0), COLUMN()+(-1), 1)), 2)</f>
        <v>66.49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52.29</v>
      </c>
      <c r="G12" s="12">
        <f ca="1">ROUND(INDIRECT(ADDRESS(ROW()+(0), COLUMN()+(-2), 1))*INDIRECT(ADDRESS(ROW()+(0), COLUMN()+(-1), 1)), 2)</f>
        <v>52.29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82.66</v>
      </c>
      <c r="G13" s="14">
        <f ca="1">ROUND(INDIRECT(ADDRESS(ROW()+(0), COLUMN()+(-2), 1))*INDIRECT(ADDRESS(ROW()+(0), COLUMN()+(-1), 1)), 2)</f>
        <v>330.64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650.37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3.597</v>
      </c>
      <c r="F16" s="12">
        <v>29.34</v>
      </c>
      <c r="G16" s="12">
        <f ca="1">ROUND(INDIRECT(ADDRESS(ROW()+(0), COLUMN()+(-2), 1))*INDIRECT(ADDRESS(ROW()+(0), COLUMN()+(-1), 1)), 2)</f>
        <v>105.54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3.597</v>
      </c>
      <c r="F17" s="14">
        <v>25.25</v>
      </c>
      <c r="G17" s="14">
        <f ca="1">ROUND(INDIRECT(ADDRESS(ROW()+(0), COLUMN()+(-2), 1))*INDIRECT(ADDRESS(ROW()+(0), COLUMN()+(-1), 1)), 2)</f>
        <v>90.82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196.36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846.73</v>
      </c>
      <c r="G20" s="14">
        <f ca="1">ROUND(INDIRECT(ADDRESS(ROW()+(0), COLUMN()+(-2), 1))*INDIRECT(ADDRESS(ROW()+(0), COLUMN()+(-1), 1))/100, 2)</f>
        <v>16.93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863.66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