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<sst xmlns="http://schemas.openxmlformats.org/spreadsheetml/2006/main" count="32" uniqueCount="32">
  <si>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</si>
  <si>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</si>
  <si>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</t>
  </si>
  <si>
    <t xml:space="preserve">Unitat interior, sistema aire-aigua multi-split</t>
  </si>
  <si>
    <r>
      <rPr>
        <sz val="8.25"/>
        <color rgb="FF000000"/>
        <rFont val="Arial"/>
        <family val="2"/>
      </rPr>
      <t xml:space="preserve">Unitat interior per a sistema multi-split, per a calefacció, potència calorífica 16 kW, per a gas R-410A i R-134a, dimensions 705x600x695 mm, pressió sonora en mode normal/silenciós: 46/45 dBA, pes 147 kg, diàmetre de connexió de la canonada de líquid 3/8", diàmetre de connexió de la canonada de gas 5/8", índex de capacitat 140, rang de temperatura de sortida d'aigua per a calefacció des de 25 fins a 80°C, rang de temperatura de sortida d'aigua per a producció d'A.C.S. des de 45 fins a 75°C.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</si>
  <si>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</si>
  <si>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</si>
  <si>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</si>
  <si>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</si>
  <si>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</si>
  <si>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</si>
  <si>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</si>
  <si>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mt42dai370f</t>
  </si>
  <si>
    <t xml:space="preserve">U</t>
  </si>
  <si>
    <t xml:space="preserve">Unitat interior per a sistema multi-split, per a calefacció, potència calorífica 16 kW, per a gas R-410A i R-134a, dimensions 705x600x695 mm, pressió sonora en mode normal/silenciós: 46/45 dBA, pes 147 kg, diàmetre de connexió de la canonada de líquid 3/8", diàmetre de connexió de la canonada de gas 5/8", índex de capacitat 140, rang de temperatura de sortida d'aigua per a calefacció des de 25 fins a 80°C, rang de temperatura de sortida d'aigua per a producció d'A.C.S. des de 45 fins a 75°C.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</si>
  <si>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</si>
  <si>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</si>
  <si>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</si>
  <si>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</si>
  <si>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</si>
  <si>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</si>
  <si>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</si>
  <si>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</si>
  <si>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</si>
  <si>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</si>
  <si>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</si>
  <si>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</si>
  <si>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</si>
  <si>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</si>
  <si>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</si>
  <si>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4.230,21€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</si>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</sst>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6328.73</v>
      </c>
      <c r="G10" s="12">
        <f ca="1">ROUND(INDIRECT(ADDRESS(ROW()+(0), COLUMN()+(-2), 1))*INDIRECT(ADDRESS(ROW()+(0), COLUMN()+(-1), 1)), 2)</f>
        <v>6328.73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16.78</v>
      </c>
      <c r="G11" s="14">
        <f ca="1">ROUND(INDIRECT(ADDRESS(ROW()+(0), COLUMN()+(-2), 1))*INDIRECT(ADDRESS(ROW()+(0), COLUMN()+(-1), 1)), 2)</f>
        <v>33.56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6362.29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2.158</v>
      </c>
      <c r="F14" s="12">
        <v>29.34</v>
      </c>
      <c r="G14" s="12">
        <f ca="1">ROUND(INDIRECT(ADDRESS(ROW()+(0), COLUMN()+(-2), 1))*INDIRECT(ADDRESS(ROW()+(0), COLUMN()+(-1), 1)), 2)</f>
        <v>63.32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2.158</v>
      </c>
      <c r="F15" s="14">
        <v>25.25</v>
      </c>
      <c r="G15" s="14">
        <f ca="1">ROUND(INDIRECT(ADDRESS(ROW()+(0), COLUMN()+(-2), 1))*INDIRECT(ADDRESS(ROW()+(0), COLUMN()+(-1), 1)), 2)</f>
        <v>54.49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117.81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6480.1</v>
      </c>
      <c r="G18" s="14">
        <f ca="1">ROUND(INDIRECT(ADDRESS(ROW()+(0), COLUMN()+(-2), 1))*INDIRECT(ADDRESS(ROW()+(0), COLUMN()+(-1), 1))/100, 2)</f>
        <v>129.6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6609.7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