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<sst xmlns="http://schemas.openxmlformats.org/spreadsheetml/2006/main" count="29" uniqueCount="29">
  <si>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</si>
  <si>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</si>
  <si>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</t>
  </si>
  <si>
    <t xml:space="preserve">Unitat exterior, bomba de calor, sistema aire-aigua multi-split.</t>
  </si>
  <si>
    <r>
      <rPr>
        <sz val="8.25"/>
        <color rgb="FF000000"/>
        <rFont val="Arial"/>
        <family val="2"/>
      </rPr>
      <t xml:space="preserve">Unitat exterior, sistema multi-split, bomba de calor amb recuperació de calor, per a gas R-410A, amb compressor scroll, alimentació trifàsica (400V/50Hz), potència calorífica 44,8 kW, amb temperatura de bulb sec de l'aire exterior 7°C i temperatura de sortida de l'aigua de la unitat interior 45°C, dimensions 1680x1300x765 mm, pes 339 kg, diàmetre de connexió de la canonada de descàrrega de gas 7/8", diàmetre de connexió de la canonada de succió de gas 11/8", diàmetre de connexió de la canonada de líquid 1/2", longitud màxima de canonada frigorífica 100 m, diferència màxima d'altura entre la unitat exterior i la unitat interior 40 m, rang de funcionament de temperatura de l'aire exterior en calefacció des de -15 fins a 20°C, rang de funcionament de temperatura de l'aire exterior en producció d'A.C.S., en combinació amb unitat interior, des de -15 fins a 35°C.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</si>
  <si>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</si>
  <si>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</si>
  <si>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</si>
  <si>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</si>
  <si>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</si>
  <si>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</si>
  <si>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</si>
  <si>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mt42dai354e</t>
  </si>
  <si>
    <t xml:space="preserve">U</t>
  </si>
  <si>
    <t xml:space="preserve">Unitat exterior, sistema multi-split, bomba de calor amb recuperació de calor, per a gas R-410A, amb compressor scroll, alimentació trifàsica (400V/50Hz), potència calorífica 44,8 kW, amb temperatura de bulb sec de l'aire exterior 7°C i temperatura de sortida de l'aigua de la unitat interior 45°C, dimensions 1680x1300x765 mm, pes 339 kg, diàmetre de connexió de la canonada de descàrrega de gas 7/8", diàmetre de connexió de la canonada de succió de gas 11/8", diàmetre de connexió de la canonada de líquid 1/2", longitud màxima de canonada frigorífica 100 m, diferència màxima d'altura entre la unitat exterior i la unitat interior 40 m, rang de funcionament de temperatura de l'aire exterior en calefacció des de -15 fins a 20°C, rang de funcionament de temperatura de l'aire exterior en producció d'A.C.S., en combinació amb unitat interior, des de -15 fins a 35°C.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</si>
  <si>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</si>
  <si>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</si>
  <si>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</si>
  <si>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</si>
  <si>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</si>
  <si>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</si>
  <si>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</si>
  <si>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</si>
  <si>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</si>
  <si>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</si>
  <si>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</si>
  <si>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</si>
  <si>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16.088,83€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</si>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</sst>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5.78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24478.3</v>
      </c>
      <c r="H10" s="14">
        <f ca="1">ROUND(INDIRECT(ADDRESS(ROW()+(0), COLUMN()+(-2), 1))*INDIRECT(ADDRESS(ROW()+(0), COLUMN()+(-1), 1)), 2)</f>
        <v>24478.3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24478.3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3.069</v>
      </c>
      <c r="G13" s="13">
        <v>29.34</v>
      </c>
      <c r="H13" s="13">
        <f ca="1">ROUND(INDIRECT(ADDRESS(ROW()+(0), COLUMN()+(-2), 1))*INDIRECT(ADDRESS(ROW()+(0), COLUMN()+(-1), 1)), 2)</f>
        <v>90.04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3.069</v>
      </c>
      <c r="G14" s="14">
        <v>25.25</v>
      </c>
      <c r="H14" s="14">
        <f ca="1">ROUND(INDIRECT(ADDRESS(ROW()+(0), COLUMN()+(-2), 1))*INDIRECT(ADDRESS(ROW()+(0), COLUMN()+(-1), 1)), 2)</f>
        <v>77.49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24645.9</v>
      </c>
      <c r="H17" s="14">
        <f ca="1">ROUND(INDIRECT(ADDRESS(ROW()+(0), COLUMN()+(-2), 1))*INDIRECT(ADDRESS(ROW()+(0), COLUMN()+(-1), 1))/100, 2)</f>
        <v>492.92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25138.8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